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mc:AlternateContent xmlns:mc="http://schemas.openxmlformats.org/markup-compatibility/2006">
    <mc:Choice Requires="x15">
      <x15ac:absPath xmlns:x15ac="http://schemas.microsoft.com/office/spreadsheetml/2010/11/ac" url="C:\Users\Bykova\Desktop\"/>
    </mc:Choice>
  </mc:AlternateContent>
  <xr:revisionPtr revIDLastSave="0" documentId="8_{5120F2B8-EE74-4FD9-B130-2B9D93323E0A}" xr6:coauthVersionLast="47" xr6:coauthVersionMax="47" xr10:uidLastSave="{00000000-0000-0000-0000-000000000000}"/>
  <bookViews>
    <workbookView xWindow="-108" yWindow="-108" windowWidth="23256" windowHeight="12576" tabRatio="710" activeTab="7" xr2:uid="{00000000-000D-0000-FFFF-FFFF00000000}"/>
  </bookViews>
  <sheets>
    <sheet name="Розрахунок" sheetId="6" r:id="rId1"/>
    <sheet name="ФІЗ-Д1 квітень" sheetId="7" r:id="rId2"/>
    <sheet name="ФІЗ-Д1 травень" sheetId="11" r:id="rId3"/>
    <sheet name="ФІЗ-Д1 червень" sheetId="12" r:id="rId4"/>
    <sheet name="ФІЗ-4ДФ квітень" sheetId="9" r:id="rId5"/>
    <sheet name="ФІЗ-4ДФ травень" sheetId="13" r:id="rId6"/>
    <sheet name="ФІЗ-4ДФ червень" sheetId="14" r:id="rId7"/>
    <sheet name="ФІЗ-Д5" sheetId="10" r:id="rId8"/>
  </sheets>
  <definedNames>
    <definedName name="Z_F8108F27_ADEC_43B5_85AC_0653EDE63138_.wvu.Cols" localSheetId="0" hidden="1">Розрахунок!$BU:$CE</definedName>
    <definedName name="Z_F8108F27_ADEC_43B5_85AC_0653EDE63138_.wvu.PrintArea" localSheetId="0" hidden="1">Розрахунок!$A$1:$BT$121</definedName>
    <definedName name="Z_F8108F27_ADEC_43B5_85AC_0653EDE63138_.wvu.Rows" localSheetId="0" hidden="1">Розрахунок!$113:$120</definedName>
    <definedName name="_xlnm.Print_Area" localSheetId="0">Розрахунок!$A$1:$CC$121</definedName>
    <definedName name="_xlnm.Print_Area" localSheetId="1">'ФІЗ-Д1 квітень'!$A$1:$BJ$78</definedName>
  </definedNames>
  <calcPr calcId="191029" fullPrecision="0"/>
  <customWorkbookViews>
    <customWorkbookView name="Босак Ірина Олександрівна - Особисте подання" guid="{F8108F27-ADEC-43B5-85AC-0653EDE63138}" mergeInterval="0" personalView="1" maximized="1" xWindow="-8" yWindow="-8" windowWidth="1936" windowHeight="1056" activeSheetId="6"/>
  </customWorkbookViews>
</workbook>
</file>

<file path=xl/calcChain.xml><?xml version="1.0" encoding="utf-8"?>
<calcChain xmlns="http://schemas.openxmlformats.org/spreadsheetml/2006/main">
  <c r="BV28" i="9" l="1"/>
  <c r="BX28" i="9" s="1"/>
  <c r="BN28" i="9"/>
  <c r="BE28" i="9"/>
  <c r="AT28" i="9"/>
  <c r="AJ28" i="9"/>
  <c r="BV29" i="13"/>
  <c r="BN29" i="13"/>
  <c r="BE29" i="13"/>
  <c r="AT29" i="13"/>
  <c r="AJ29" i="13"/>
  <c r="BV26" i="14"/>
  <c r="BN26" i="14"/>
  <c r="BE26" i="14"/>
  <c r="AT26" i="14"/>
  <c r="AJ26" i="14"/>
  <c r="BX29" i="13"/>
  <c r="BV25" i="14" l="1"/>
  <c r="BX25" i="14" s="1"/>
  <c r="BE25" i="14"/>
  <c r="AT25" i="14"/>
  <c r="BV24" i="14"/>
  <c r="BX24" i="14" s="1"/>
  <c r="BN24" i="14"/>
  <c r="BV23" i="14"/>
  <c r="BV28" i="13"/>
  <c r="BX28" i="13" s="1"/>
  <c r="BE28" i="13"/>
  <c r="BN28" i="13" s="1"/>
  <c r="AT28" i="13"/>
  <c r="BV27" i="13"/>
  <c r="BX27" i="13" s="1"/>
  <c r="BE27" i="13"/>
  <c r="BN27" i="13" s="1"/>
  <c r="AT27" i="13"/>
  <c r="BV25" i="13"/>
  <c r="BX25" i="13" s="1"/>
  <c r="BN25" i="13"/>
  <c r="BV23" i="13"/>
  <c r="BX23" i="13" s="1"/>
  <c r="BV27" i="9"/>
  <c r="BX27" i="9" s="1"/>
  <c r="BN27" i="9"/>
  <c r="BE27" i="9"/>
  <c r="AT27" i="9"/>
  <c r="BV26" i="9"/>
  <c r="BX26" i="9" s="1"/>
  <c r="BE26" i="9"/>
  <c r="BN26" i="9" s="1"/>
  <c r="AT26" i="9"/>
  <c r="BV25" i="9"/>
  <c r="BX25" i="9" s="1"/>
  <c r="BE25" i="9"/>
  <c r="BN25" i="9" s="1"/>
  <c r="AT25" i="9"/>
  <c r="BV24" i="9"/>
  <c r="BX24" i="9" s="1"/>
  <c r="BN24" i="9"/>
  <c r="BV23" i="9"/>
  <c r="BX23" i="9" s="1"/>
  <c r="BX23" i="14" l="1"/>
  <c r="BX26" i="14"/>
  <c r="BN25" i="14"/>
  <c r="BP82" i="6"/>
  <c r="BL82" i="6"/>
  <c r="BI82" i="6"/>
  <c r="BP64" i="6"/>
  <c r="BL64" i="6"/>
  <c r="BI64" i="6"/>
  <c r="BL65" i="6"/>
  <c r="BI65" i="6"/>
  <c r="BP59" i="6"/>
  <c r="BL59" i="6"/>
  <c r="BI59" i="6"/>
  <c r="BP60" i="6"/>
  <c r="BL60" i="6"/>
  <c r="BI60" i="6"/>
  <c r="BL52" i="6"/>
  <c r="BI52" i="6"/>
</calcChain>
</file>

<file path=xl/sharedStrings.xml><?xml version="1.0" encoding="utf-8"?>
<sst xmlns="http://schemas.openxmlformats.org/spreadsheetml/2006/main" count="1263" uniqueCount="357">
  <si>
    <t>Відмітка про отримання</t>
  </si>
  <si>
    <t xml:space="preserve">(штамп контролюючого органу) </t>
  </si>
  <si>
    <t>01</t>
  </si>
  <si>
    <t>011</t>
  </si>
  <si>
    <t>012</t>
  </si>
  <si>
    <t>013</t>
  </si>
  <si>
    <t>02</t>
  </si>
  <si>
    <t>(рік)</t>
  </si>
  <si>
    <t>03</t>
  </si>
  <si>
    <t>031</t>
  </si>
  <si>
    <t>032</t>
  </si>
  <si>
    <t>04</t>
  </si>
  <si>
    <t>Податкова адреса</t>
  </si>
  <si>
    <t>Поштовий індекс</t>
  </si>
  <si>
    <t>05</t>
  </si>
  <si>
    <t>06</t>
  </si>
  <si>
    <t>061</t>
  </si>
  <si>
    <t>062</t>
  </si>
  <si>
    <t>063</t>
  </si>
  <si>
    <t>064</t>
  </si>
  <si>
    <t>Відомості про суми нарахованого доходу, утриманого та сплаченого податку на доходи фізичних осіб та військового збору</t>
  </si>
  <si>
    <t>Відомості про наявність підстав для обліку стажу окремим категоріям осіб відповідно до законодавства</t>
  </si>
  <si>
    <t>07</t>
  </si>
  <si>
    <t>Код основного виду економічної діяльності</t>
  </si>
  <si>
    <t>.</t>
  </si>
  <si>
    <t>08</t>
  </si>
  <si>
    <t>09</t>
  </si>
  <si>
    <t>Ознака платника єдиного внеску</t>
  </si>
  <si>
    <t>Відмітка "Х" про відповідну ознаку</t>
  </si>
  <si>
    <t>091</t>
  </si>
  <si>
    <t>Роботодавець</t>
  </si>
  <si>
    <t>Код рядка</t>
  </si>
  <si>
    <t>1</t>
  </si>
  <si>
    <t>2</t>
  </si>
  <si>
    <t>3</t>
  </si>
  <si>
    <t>1.1</t>
  </si>
  <si>
    <t>сума нарахованої заробітної плати</t>
  </si>
  <si>
    <t>1.2</t>
  </si>
  <si>
    <t>сума винагороди за договорами цивільно-правового характеру</t>
  </si>
  <si>
    <t>сума допомоги у зв’язку з вагітністю та пологами</t>
  </si>
  <si>
    <t>2.1</t>
  </si>
  <si>
    <t>2.2</t>
  </si>
  <si>
    <t>2.3</t>
  </si>
  <si>
    <t>2.4</t>
  </si>
  <si>
    <t>додаткова база нарахування єдиного внеску (22%)</t>
  </si>
  <si>
    <t>3.1</t>
  </si>
  <si>
    <t>3.2</t>
  </si>
  <si>
    <t>3.2.1</t>
  </si>
  <si>
    <t>3.3</t>
  </si>
  <si>
    <t>4</t>
  </si>
  <si>
    <t>4.1</t>
  </si>
  <si>
    <t>4.1.1</t>
  </si>
  <si>
    <t>4.2</t>
  </si>
  <si>
    <t>4.3</t>
  </si>
  <si>
    <t>5</t>
  </si>
  <si>
    <t>5.1</t>
  </si>
  <si>
    <t>6</t>
  </si>
  <si>
    <t>6.1</t>
  </si>
  <si>
    <t>6.1.1</t>
  </si>
  <si>
    <t>6.2</t>
  </si>
  <si>
    <t>6.3</t>
  </si>
  <si>
    <t>7</t>
  </si>
  <si>
    <t>№ з/п</t>
  </si>
  <si>
    <t>Зміст доповнення</t>
  </si>
  <si>
    <t xml:space="preserve">Дата подання </t>
  </si>
  <si>
    <t>Наведена інформація є повною і достовірною.</t>
  </si>
  <si>
    <t>_____________</t>
  </si>
  <si>
    <t>(підпис)</t>
  </si>
  <si>
    <t>(власне ім’я та прізвище)</t>
  </si>
  <si>
    <t>М. П. (за наявності)</t>
  </si>
  <si>
    <t>__________________________</t>
  </si>
  <si>
    <t xml:space="preserve">_ _ _ _ _ _ _ _ _ _ _ _ _ _ _ _ _ _ _ _ _ _ _ _ _ _ _ _ _ _ _ _ _ _ _ _ _ _ _ _ _ _ _ _ _ _ _ _ _ _ _ _ _ _ _ _ _ _ _ _ _ _ _ _ _ _ _ _ _ _ _ _ _ _ _ _ _ _ _ _ _ _ _ _ _ _ _ _ _ _ _ _ </t>
  </si>
  <si>
    <t>Заповнюється службовими особами контролюючого органу</t>
  </si>
  <si>
    <t>Відмітка про внесення даних до електронної бази податкової звітності "_____"  ______________  20____  року</t>
  </si>
  <si>
    <t>_________________________________________________________________________________________________</t>
  </si>
  <si>
    <t>Службова особа  контролюючого органу  (власне ім’я та прізвище)</t>
  </si>
  <si>
    <t xml:space="preserve">                                                                                                                                                                                                                                                                                                                                                                                                             </t>
  </si>
  <si>
    <t xml:space="preserve">                                                                                                                                                                       </t>
  </si>
  <si>
    <t>сума допомоги по тимчасовій непрацездатності, яка виплачується за рахунок коштів Пенсійного фонду України</t>
  </si>
  <si>
    <t>Адреса електронної пошти</t>
  </si>
  <si>
    <t>наявність             додатків (відмітка "Х" у разі наявності додатка)</t>
  </si>
  <si>
    <t xml:space="preserve">                                                                                                                                                                                                          </t>
  </si>
  <si>
    <t>додатково утримано єдиного внеску за попередні звітні періоди</t>
  </si>
  <si>
    <t>зменшено суму утримань за попередні звітні періоди</t>
  </si>
  <si>
    <t>Реєстраційний номер Розрахунку, в якому заповнено некоректні показники самостійно нарахованої пені (заповнюється у разі допущення помилки при самостійному нарахуванні пені для зменшення самостійно визначеної суми пені до сплати)</t>
  </si>
  <si>
    <t>на суми різниці між розміром  мінімальної заробітної плати та фактично нарахованої заробітної плати роботодавцями (22 %)</t>
  </si>
  <si>
    <t>Номер телефону</t>
  </si>
  <si>
    <t>Номер факсу</t>
  </si>
  <si>
    <t>(грн, коп.)</t>
  </si>
  <si>
    <r>
      <t>Звітний</t>
    </r>
    <r>
      <rPr>
        <vertAlign val="superscript"/>
        <sz val="9"/>
        <color theme="1"/>
        <rFont val="Times New Roman"/>
        <family val="1"/>
        <charset val="204"/>
      </rPr>
      <t>1</t>
    </r>
  </si>
  <si>
    <r>
      <t>Звітний новий</t>
    </r>
    <r>
      <rPr>
        <vertAlign val="superscript"/>
        <sz val="9"/>
        <color theme="1"/>
        <rFont val="Times New Roman"/>
        <family val="1"/>
        <charset val="204"/>
      </rPr>
      <t>2</t>
    </r>
  </si>
  <si>
    <r>
      <t>Уточнюючий</t>
    </r>
    <r>
      <rPr>
        <vertAlign val="superscript"/>
        <sz val="9"/>
        <color theme="1"/>
        <rFont val="Times New Roman"/>
        <family val="1"/>
        <charset val="204"/>
      </rPr>
      <t>3</t>
    </r>
  </si>
  <si>
    <r>
      <t>Звітний (податковий) період</t>
    </r>
    <r>
      <rPr>
        <vertAlign val="superscript"/>
        <sz val="9"/>
        <color theme="1"/>
        <rFont val="Times New Roman"/>
        <family val="1"/>
        <charset val="204"/>
      </rPr>
      <t>4</t>
    </r>
    <r>
      <rPr>
        <sz val="9"/>
        <color theme="1"/>
        <rFont val="Times New Roman"/>
        <family val="1"/>
        <charset val="204"/>
      </rPr>
      <t xml:space="preserve"> </t>
    </r>
  </si>
  <si>
    <r>
      <t>Платник</t>
    </r>
    <r>
      <rPr>
        <vertAlign val="superscript"/>
        <sz val="9"/>
        <color theme="1"/>
        <rFont val="Times New Roman"/>
        <family val="1"/>
        <charset val="204"/>
      </rPr>
      <t>5</t>
    </r>
  </si>
  <si>
    <t>(найменування контролюючого органу, до якого подається цей Розрахунок)</t>
  </si>
  <si>
    <t>Інформація про додатки, що додаються до цього Розрахунку та є його невід'ємною частиною</t>
  </si>
  <si>
    <t>Загальна сума єдиного внеску, що підлягає сплаті (рядок 3 + рядок 4 – рядок 6)</t>
  </si>
  <si>
    <r>
      <rPr>
        <vertAlign val="superscript"/>
        <sz val="8"/>
        <color theme="1"/>
        <rFont val="Times New Roman"/>
        <family val="1"/>
        <charset val="204"/>
      </rPr>
      <t>5</t>
    </r>
    <r>
      <rPr>
        <sz val="8"/>
        <color theme="1"/>
        <rFont val="Times New Roman"/>
        <family val="1"/>
        <charset val="204"/>
      </rPr>
      <t xml:space="preserve"> Платник - податковий агент та платник єдиного внеску.</t>
    </r>
  </si>
  <si>
    <t>1.3</t>
  </si>
  <si>
    <t>1.4</t>
  </si>
  <si>
    <t>1.5</t>
  </si>
  <si>
    <t xml:space="preserve">1.6 </t>
  </si>
  <si>
    <t>Загальна сума нарахованого доходу (рядок 1.1 + рядок 1.2 + рядок 1.3 + рядок 1.4 + рядок 1.5)</t>
  </si>
  <si>
    <t>Відомості про нарахування заробітної плати (доходу) застрахованим особам</t>
  </si>
  <si>
    <t>Відомості  про трудові відносини осіб</t>
  </si>
  <si>
    <t>Сума нарахованого доходу у межах максимальної величини, на яку нараховується єдиний внесок (рядок 2.1 + рядок 2.2 + рядок 2.3)</t>
  </si>
  <si>
    <t>Кількість працівників у звітному періоді, яким відповідно до чинного законодавства встановлено інвалідність</t>
  </si>
  <si>
    <t>у тому числі:</t>
  </si>
  <si>
    <t xml:space="preserve">Кількість працівників у звітному періоді, що мають додаткові гарантії в сприянні працевлаштуванню </t>
  </si>
  <si>
    <t>кількість додатків</t>
  </si>
  <si>
    <t>081</t>
  </si>
  <si>
    <t>091.1</t>
  </si>
  <si>
    <t>091.2</t>
  </si>
  <si>
    <t>(квартал)</t>
  </si>
  <si>
    <t>Нараховано єдиного внеску (рядок 3.1 + рядок 3.2 + рядок 3.3)</t>
  </si>
  <si>
    <r>
      <t>3.</t>
    </r>
    <r>
      <rPr>
        <strike/>
        <sz val="9"/>
        <color theme="1"/>
        <rFont val="Times New Roman"/>
        <family val="1"/>
        <charset val="204"/>
      </rPr>
      <t>4</t>
    </r>
  </si>
  <si>
    <t>(номер Розрахунку)</t>
  </si>
  <si>
    <t xml:space="preserve">Сума пені, яка нарахована платником єдиного внеску самостійно відповідно до частини другої статті 25 Закону України «Про збір та облік єдиного внеску на загальнообов’язкове державне соціальне страхування», що підлягає сплаті в розрізі місяців звітного квартал </t>
  </si>
  <si>
    <t>Фізична особа - підприємець / Особа, яка провадить незалежну професійну діяльність</t>
  </si>
  <si>
    <t>Головний бухгалтер (особа, відповідальна за ведення бухгалтерського обліку) (за наявності)</t>
  </si>
  <si>
    <t>Показники кількості 
(в цілих одиницях)</t>
  </si>
  <si>
    <t>сума доходу, на яку нараховується 22 %</t>
  </si>
  <si>
    <t>сума доходу, на яку нараховується 8,41 % (за працюючих осіб з інвалідністю)</t>
  </si>
  <si>
    <t>Кількість працівників</t>
  </si>
  <si>
    <t>10</t>
  </si>
  <si>
    <t>Додаткова інформація щодо трудових відносин</t>
  </si>
  <si>
    <t>101</t>
  </si>
  <si>
    <t>Кількість створених нових робочих місць у звітному періоді</t>
  </si>
  <si>
    <t>рядок 2.2  × 8,41 %</t>
  </si>
  <si>
    <t>рядок 2.2  × 22 % (інформаційно)</t>
  </si>
  <si>
    <t>Директор Департаменту податкової політики                                                                      Віктор ОВЧАРЕНКО</t>
  </si>
  <si>
    <t>Податковий розрахунок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які є фізичними особами - підприємцями та/або особами, які провадять незалежну професійну діяльність</t>
  </si>
  <si>
    <r>
      <t>на суму нарахованої заробітної плати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8 </t>
    </r>
    <r>
      <rPr>
        <sz val="9"/>
        <color theme="1"/>
        <rFont val="Times New Roman"/>
        <family val="1"/>
        <charset val="204"/>
      </rPr>
      <t>(22%)</t>
    </r>
  </si>
  <si>
    <r>
      <t>донараховано єдиного внеску у зв’язку з виправленням помилки, допущеної
в попередніх звітних періодах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8</t>
    </r>
    <r>
      <rPr>
        <sz val="9"/>
        <color theme="1"/>
        <rFont val="Times New Roman"/>
        <family val="1"/>
        <charset val="204"/>
      </rPr>
      <t xml:space="preserve"> (22%)</t>
    </r>
  </si>
  <si>
    <r>
      <t>зменшено суму нарахувань з єдиного внеску у зв’язку з виправленням помилки, допущеної в попередніх звітних періодах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8 </t>
    </r>
    <r>
      <rPr>
        <sz val="9"/>
        <color theme="1"/>
        <rFont val="Times New Roman"/>
        <family val="1"/>
        <charset val="204"/>
      </rPr>
      <t>(22%)</t>
    </r>
  </si>
  <si>
    <r>
      <t>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 xml:space="preserve">8  </t>
    </r>
    <r>
      <rPr>
        <sz val="9"/>
        <color theme="1"/>
        <rFont val="Times New Roman"/>
        <family val="1"/>
        <charset val="204"/>
      </rPr>
      <t>(22%)</t>
    </r>
  </si>
  <si>
    <r>
      <t>сума нарахованої заробітної плати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color theme="1"/>
        <rFont val="Times New Roman"/>
        <family val="1"/>
        <charset val="204"/>
      </rPr>
      <t>8</t>
    </r>
    <r>
      <rPr>
        <sz val="9"/>
        <color theme="1"/>
        <rFont val="Times New Roman"/>
        <family val="1"/>
        <charset val="204"/>
      </rPr>
      <t xml:space="preserve"> (22%)</t>
    </r>
  </si>
  <si>
    <t>Донараховано та/або доутримано єдиного внеску у зв'язку з виправленням помилок, допущених в попередніх звітних періодах  (рядок 4.1 + рядок 4.2)</t>
  </si>
  <si>
    <t>донараховано  єдиного внеску у зв’язку з виправленням помилки, допущеної в попередніх звітних періодах, з них:</t>
  </si>
  <si>
    <t>Сума  на яку зменшено суму нарахувань та/ або утримань з єдиного внеску у зв’язку з виправленням помилки, допущеної в попередніх звітних періодах  (рядок 6.1 + рядок 6.2)</t>
  </si>
  <si>
    <t>зменшено суму нарахувань з єдиного внеску у зв’язку з виправленням помилки, допущеної в  попередніх звітних періодах, з них:</t>
  </si>
  <si>
    <t>(прізвище (за наявності), ім’я, по батькові (за наявності) платника)</t>
  </si>
  <si>
    <t>Кількість  працівників у звітному періоді, яким  нараховано заробітну плату</t>
  </si>
  <si>
    <t>Нарахування заробітної плати (доходу) та єдиного внеску за застрахованих осіб в розрізі місяців звітного кварталу</t>
  </si>
  <si>
    <r>
      <t xml:space="preserve">рядок 2.1 </t>
    </r>
    <r>
      <rPr>
        <sz val="9"/>
        <color theme="1"/>
        <rFont val="Calibri"/>
        <family val="2"/>
        <charset val="204"/>
      </rPr>
      <t>×</t>
    </r>
    <r>
      <rPr>
        <sz val="9"/>
        <color theme="1"/>
        <rFont val="Times New Roman"/>
        <family val="1"/>
        <charset val="204"/>
      </rPr>
      <t xml:space="preserve"> 22 %</t>
    </r>
  </si>
  <si>
    <r>
      <rPr>
        <vertAlign val="superscript"/>
        <sz val="8"/>
        <color theme="1"/>
        <rFont val="Times New Roman"/>
        <family val="1"/>
        <charset val="204"/>
      </rPr>
      <t>3</t>
    </r>
    <r>
      <rPr>
        <sz val="8"/>
        <color theme="1"/>
        <rFont val="Times New Roman"/>
        <family val="1"/>
        <charset val="204"/>
      </rPr>
      <t xml:space="preserve"> Розрахунок ФОП / НПД, який подається  після закінчення граничного строку подання для відповідного звітного (податкового) періоду з даними про уточнення в сумах нарахованого податку на доходи фізичних осіб, військового збору, єдиного внеску та/або реквізитах.</t>
    </r>
  </si>
  <si>
    <r>
      <rPr>
        <vertAlign val="superscript"/>
        <sz val="8"/>
        <color theme="1"/>
        <rFont val="Times New Roman"/>
        <family val="1"/>
        <charset val="204"/>
      </rPr>
      <t xml:space="preserve">6 </t>
    </r>
    <r>
      <rPr>
        <sz val="8"/>
        <color theme="1"/>
        <rFont val="Times New Roman"/>
        <family val="1"/>
        <charset val="204"/>
      </rPr>
      <t>Зазначається реєстраційний номер облікової картки платника податків - фізичної особи (за наявності).</t>
    </r>
  </si>
  <si>
    <r>
      <rPr>
        <vertAlign val="superscript"/>
        <sz val="8"/>
        <color theme="1"/>
        <rFont val="Times New Roman"/>
        <family val="1"/>
        <charset val="204"/>
      </rPr>
      <t xml:space="preserve">8 </t>
    </r>
    <r>
      <rPr>
        <sz val="8"/>
        <color theme="1"/>
        <rFont val="Times New Roman"/>
        <family val="1"/>
        <charset val="204"/>
      </rPr>
      <t>Заповнюється роботодавцями  –  фізичними особами  –  підприємцями, які належать до другої та третьої груп платників єдиного податку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 у період мобілізації, визначеної Указом Президента України від 24 лютого 2022 року № 65 "Про загальну мобілізацію", затвердженим Законом України  від 03 березня 2022 року № 2105-ІХ "Про затвердження Указу Президента України "Про загальну мобілізацію".</t>
    </r>
  </si>
  <si>
    <t>Код адміністративно-територіальної одиниці  за кодифікатором адміністративно територіальних одиниць та територій територіальних громад, затвердженим наказом Міністерства розвитку громад та територій України за місцезнаходженням платника, за місцем розташування робочого місця приватного нотаріуса.</t>
  </si>
  <si>
    <r>
      <t>Податковий номер</t>
    </r>
    <r>
      <rPr>
        <vertAlign val="superscript"/>
        <sz val="9"/>
        <color theme="1"/>
        <rFont val="Times New Roman"/>
        <family val="1"/>
        <charset val="204"/>
      </rPr>
      <t xml:space="preserve">6 </t>
    </r>
    <r>
      <rPr>
        <sz val="9"/>
        <color theme="1"/>
        <rFont val="Times New Roman"/>
        <family val="1"/>
        <charset val="204"/>
      </rPr>
      <t>або серія (за наявності) та номер паспорта</t>
    </r>
    <r>
      <rPr>
        <vertAlign val="superscript"/>
        <sz val="9"/>
        <color theme="1"/>
        <rFont val="Times New Roman"/>
        <family val="1"/>
        <charset val="204"/>
      </rPr>
      <t xml:space="preserve">7 </t>
    </r>
    <r>
      <rPr>
        <sz val="9"/>
        <color theme="1"/>
        <rFont val="Times New Roman"/>
        <family val="1"/>
        <charset val="204"/>
      </rPr>
      <t xml:space="preserve">платника </t>
    </r>
  </si>
  <si>
    <r>
      <t>(Реєстраційний номер облікової картки платника податків (за наявності) або серія (за наявності) та номер паспорта</t>
    </r>
    <r>
      <rPr>
        <vertAlign val="superscript"/>
        <sz val="7"/>
        <color theme="1"/>
        <rFont val="Times New Roman"/>
        <family val="1"/>
        <charset val="204"/>
      </rPr>
      <t>7</t>
    </r>
    <r>
      <rPr>
        <sz val="7"/>
        <color theme="1"/>
        <rFont val="Times New Roman"/>
        <family val="1"/>
        <charset val="204"/>
      </rPr>
      <t xml:space="preserve"> )</t>
    </r>
  </si>
  <si>
    <r>
      <t xml:space="preserve">7 </t>
    </r>
    <r>
      <rPr>
        <sz val="8"/>
        <color theme="1"/>
        <rFont val="Times New Roman"/>
        <family val="1"/>
        <charset val="204"/>
      </rPr>
      <t>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</si>
  <si>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t>сума оплати перших 5</t>
    </r>
    <r>
      <rPr>
        <b/>
        <sz val="9"/>
        <color theme="1"/>
        <rFont val="Times New Roman"/>
        <family val="1"/>
        <charset val="204"/>
      </rPr>
      <t xml:space="preserve"> </t>
    </r>
    <r>
      <rPr>
        <sz val="9"/>
        <color theme="1"/>
        <rFont val="Times New Roman"/>
        <family val="1"/>
        <charset val="204"/>
      </rPr>
      <t>днів тимчасової непрацездатності, що здійснюється за рахунок коштів платника податків</t>
    </r>
  </si>
  <si>
    <r>
      <rPr>
        <vertAlign val="superscript"/>
        <sz val="8"/>
        <color theme="1"/>
        <rFont val="Times New Roman"/>
        <family val="1"/>
        <charset val="204"/>
      </rPr>
      <t>4</t>
    </r>
    <r>
      <rPr>
        <sz val="8"/>
        <color theme="1"/>
        <rFont val="Times New Roman"/>
        <family val="1"/>
        <charset val="204"/>
      </rPr>
      <t xml:space="preserve">Вказується звітний (податковий) період, за який подається Розрахунок ФОП / НПД з типом "Звітний" ("Звітний новий"), або звітний (податковий) період, що уточнюється, для Розрахунку ФОП / НПД з типом "Уточнюючий" та обов’язково зазначається номер  Розрахунку ФОП / НПД (в хронологічному порядку незалежно від типу Розрахунку ФОП / НПД), що подається за звітний (податковий) період. </t>
    </r>
  </si>
  <si>
    <t>Середньооблікова кількість штатних працівників за звітний період,</t>
  </si>
  <si>
    <t>092</t>
  </si>
  <si>
    <r>
      <t xml:space="preserve">2 </t>
    </r>
    <r>
      <rPr>
        <sz val="8"/>
        <color theme="1"/>
        <rFont val="Times New Roman"/>
        <family val="1"/>
        <charset val="204"/>
      </rPr>
      <t>Розрахунок ФОП / НПД, який подається наступним за звітний (податковий) період до закінчення граничного строку подання з даними про уточнення в сумах нарахованого податку на доходи фізичних осіб, військового збору, єдиного внеску, кількісних показників та/або реквізитах.</t>
    </r>
  </si>
  <si>
    <t xml:space="preserve">ЗАТВЕРДЖЕНО                                                                                                                            Наказ Міністерства фінансів України   13 січня 2015 року № 4                                                                                                                  (у редакції наказу Міністерства фінансів України                                                                   від 07 травня 2026 року № 243)
                                                                                                                               </t>
  </si>
  <si>
    <r>
      <t>1</t>
    </r>
    <r>
      <rPr>
        <sz val="8"/>
        <color theme="1"/>
        <rFont val="Times New Roman"/>
        <family val="1"/>
        <charset val="204"/>
      </rPr>
      <t xml:space="preserve"> Податковий розрахунок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які є фізичними особами - підприємцями та/або особами, які провадять незалежну професійну діяльність (далі - Розрахунок ФОП / НПД), який подається за звітний (податковий) період першим (пункт 1 підрозділу 1 розділу ІІI Порядку  заповнення та подання податковими агентами Податкових розрахунків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затвердженого наказом Міністерства фінансів України  від 13 січня 2015 року              № 4, зареєстрованого у Міністерстві юстиції України 30 січня 2015 року за  № 111/26556 (у редакції наказу Міністерства фінансів України від 07 травня 2026 року № 243) (далі - Порядок).</t>
    </r>
  </si>
  <si>
    <t xml:space="preserve">
</t>
  </si>
  <si>
    <t>Додаток ФІЗ-Д1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які є фізичними особами - підприємцями та/або особами, які провадять незалежну професійну діяльність                          
(пункт 1 підрозділу 2  розділу ІІІ)</t>
  </si>
  <si>
    <t>Відмітка про отримання
(штамп контролюючого органу)</t>
  </si>
  <si>
    <r>
      <t xml:space="preserve">Звітний </t>
    </r>
    <r>
      <rPr>
        <vertAlign val="superscript"/>
        <sz val="12.5"/>
        <color theme="1"/>
        <rFont val="Terminal"/>
        <family val="3"/>
        <charset val="255"/>
      </rPr>
      <t>1</t>
    </r>
  </si>
  <si>
    <r>
      <t xml:space="preserve">Звітний новий </t>
    </r>
    <r>
      <rPr>
        <vertAlign val="superscript"/>
        <sz val="12.5"/>
        <color theme="1"/>
        <rFont val="Times New Roman"/>
        <family val="1"/>
        <charset val="204"/>
      </rPr>
      <t>2</t>
    </r>
  </si>
  <si>
    <r>
      <t>Уточнюючий</t>
    </r>
    <r>
      <rPr>
        <vertAlign val="superscript"/>
        <sz val="12.5"/>
        <color theme="1"/>
        <rFont val="Times New Roman"/>
        <family val="1"/>
        <charset val="204"/>
      </rPr>
      <t xml:space="preserve"> 3</t>
    </r>
  </si>
  <si>
    <r>
      <t>Звітний (податковий) період</t>
    </r>
    <r>
      <rPr>
        <vertAlign val="superscript"/>
        <sz val="12.5"/>
        <color theme="1"/>
        <rFont val="Times New Roman"/>
        <family val="1"/>
        <charset val="204"/>
      </rPr>
      <t xml:space="preserve"> 4</t>
    </r>
  </si>
  <si>
    <t xml:space="preserve"> (квартал)</t>
  </si>
  <si>
    <t>(номер місяця в кварталі)</t>
  </si>
  <si>
    <t>(номер додатка в Розрахунку)</t>
  </si>
  <si>
    <t xml:space="preserve">Платник єдиного внеску </t>
  </si>
  <si>
    <t xml:space="preserve"> (прізвище (за наявності), ім’я, по батькові (за наявності) платника єдиного внеску</t>
  </si>
  <si>
    <r>
      <t>Податковий номер</t>
    </r>
    <r>
      <rPr>
        <vertAlign val="superscript"/>
        <sz val="12.5"/>
        <color theme="1"/>
        <rFont val="Times New Roman"/>
        <family val="1"/>
        <charset val="204"/>
      </rPr>
      <t>5</t>
    </r>
    <r>
      <rPr>
        <sz val="12.5"/>
        <color theme="1"/>
        <rFont val="Times New Roman"/>
        <family val="1"/>
        <charset val="204"/>
      </rPr>
      <t xml:space="preserve"> або серія (за наявності) та номер паспорта</t>
    </r>
    <r>
      <rPr>
        <vertAlign val="superscript"/>
        <sz val="12.5"/>
        <color theme="1"/>
        <rFont val="Times New Roman"/>
        <family val="1"/>
        <charset val="204"/>
      </rPr>
      <t>6</t>
    </r>
    <r>
      <rPr>
        <sz val="12.5"/>
        <color theme="1"/>
        <rFont val="Times New Roman"/>
        <family val="1"/>
        <charset val="204"/>
      </rPr>
      <t xml:space="preserve"> платника єдиного внеску</t>
    </r>
  </si>
  <si>
    <t>04. № з/п</t>
  </si>
  <si>
    <t>05.  Громадя-нин України
(1-так,             0-ні)</t>
  </si>
  <si>
    <t>06. Жінка - Ж, чоловік - Ч</t>
  </si>
  <si>
    <r>
      <t>07. Реєстраційний номер облікової картки платника податків (за наявності) або серія (за наявності)  та  номер паспорта за формою БКNNХХХХХХ/ПХХХХХХХХХ</t>
    </r>
    <r>
      <rPr>
        <b/>
        <vertAlign val="superscript"/>
        <sz val="12"/>
        <color theme="1"/>
        <rFont val="Times New Roman"/>
        <family val="1"/>
        <charset val="204"/>
      </rPr>
      <t>*</t>
    </r>
    <r>
      <rPr>
        <b/>
        <sz val="12"/>
        <color theme="1"/>
        <rFont val="Times New Roman"/>
        <family val="1"/>
        <charset val="204"/>
      </rPr>
      <t xml:space="preserve"> застрахованої особи</t>
    </r>
    <r>
      <rPr>
        <b/>
        <vertAlign val="superscript"/>
        <sz val="12"/>
        <color theme="1"/>
        <rFont val="Times New Roman"/>
        <family val="1"/>
        <charset val="204"/>
      </rPr>
      <t>7</t>
    </r>
  </si>
  <si>
    <r>
      <t>08. Код категорії застра-хованої особи</t>
    </r>
    <r>
      <rPr>
        <b/>
        <vertAlign val="superscript"/>
        <sz val="12"/>
        <color theme="1"/>
        <rFont val="Times New Roman"/>
        <family val="1"/>
        <charset val="204"/>
      </rPr>
      <t>8</t>
    </r>
  </si>
  <si>
    <r>
      <t>09. Код типу нараху-вань</t>
    </r>
    <r>
      <rPr>
        <b/>
        <vertAlign val="superscript"/>
        <sz val="12"/>
        <color theme="1"/>
        <rFont val="Times New Roman"/>
        <family val="1"/>
        <charset val="204"/>
      </rPr>
      <t>9</t>
    </r>
  </si>
  <si>
    <r>
      <t>10. Місяць та рік, за який проведено нарахування</t>
    </r>
    <r>
      <rPr>
        <b/>
        <vertAlign val="superscript"/>
        <sz val="12"/>
        <color theme="1"/>
        <rFont val="Times New Roman"/>
        <family val="1"/>
        <charset val="204"/>
      </rPr>
      <t>10</t>
    </r>
  </si>
  <si>
    <t>12. Кількість календарних днів  тимчасової непрацездат-ності</t>
  </si>
  <si>
    <t>14. Кількість  календарних днів перебування у 
трудових / цивільно-правових відносинах, проходження військової служби протягом  звітного місяця</t>
  </si>
  <si>
    <t>16. Загальна сума нарахованої заробітної плати / доходу (усього з початку звітного місяця)</t>
  </si>
  <si>
    <t xml:space="preserve">18. Сума різниці між розміром мінімальної заробітної плати та фактично нарахованою заробітною платою за звітний місяць </t>
  </si>
  <si>
    <t>19. Сума утриманого єдиного внеску за звітний місяць (із заробітної плати / доходу)</t>
  </si>
  <si>
    <t>21. Ознака основного місця роботи              (1 - так,            0 - ні)</t>
  </si>
  <si>
    <t>22. Ознака неповного робочого часу 
(1 - так, 0 - ні)</t>
  </si>
  <si>
    <r>
      <t>25. Ознака</t>
    </r>
    <r>
      <rPr>
        <b/>
        <vertAlign val="superscript"/>
        <sz val="12"/>
        <color theme="1"/>
        <rFont val="Times New Roman"/>
        <family val="1"/>
        <charset val="204"/>
      </rPr>
      <t>12</t>
    </r>
    <r>
      <rPr>
        <b/>
        <sz val="12"/>
        <color theme="1"/>
        <rFont val="Times New Roman"/>
        <family val="1"/>
        <charset val="204"/>
      </rPr>
      <t xml:space="preserve"> (0,1)</t>
    </r>
  </si>
  <si>
    <r>
      <t>26 Ознака наявності трудового договору з не</t>
    </r>
    <r>
      <rPr>
        <sz val="12"/>
        <color theme="1"/>
        <rFont val="Times New Roman"/>
        <family val="1"/>
        <charset val="204"/>
      </rPr>
      <t>ф</t>
    </r>
    <r>
      <rPr>
        <b/>
        <sz val="12"/>
        <color theme="1"/>
        <rFont val="Times New Roman"/>
        <family val="1"/>
        <charset val="204"/>
      </rPr>
      <t>іксованим робочим часом</t>
    </r>
    <r>
      <rPr>
        <b/>
        <vertAlign val="superscript"/>
        <sz val="12"/>
        <color theme="1"/>
        <rFont val="Times New Roman"/>
        <family val="1"/>
        <charset val="204"/>
      </rPr>
      <t>13</t>
    </r>
    <r>
      <rPr>
        <b/>
        <sz val="12"/>
        <color theme="1"/>
        <rFont val="Times New Roman"/>
        <family val="1"/>
        <charset val="204"/>
      </rPr>
      <t xml:space="preserve">
 (1-так, 0-ні)</t>
    </r>
  </si>
  <si>
    <t xml:space="preserve">грн
</t>
  </si>
  <si>
    <t>коп.</t>
  </si>
  <si>
    <t>11. Прізвище (за наявності), ім’я, по батькові (за наявності) застрахованої особи</t>
  </si>
  <si>
    <r>
      <t>13. Кількість календарних  днів без збереження заробітної плати</t>
    </r>
    <r>
      <rPr>
        <b/>
        <vertAlign val="superscript"/>
        <sz val="12"/>
        <color theme="1"/>
        <rFont val="Times New Roman"/>
        <family val="1"/>
        <charset val="204"/>
      </rPr>
      <t>11</t>
    </r>
  </si>
  <si>
    <t>15. Кількість календарних днів відпустки у зв’язку з вагітністю та пологами</t>
  </si>
  <si>
    <r>
      <t xml:space="preserve">17.  Сума нарахованої заробітної плати / доходу у межах максимальної величини, на яку нараховується єдиний внесок
</t>
    </r>
    <r>
      <rPr>
        <sz val="12"/>
        <color theme="1"/>
        <rFont val="Times New Roman"/>
        <family val="1"/>
        <charset val="204"/>
      </rPr>
      <t xml:space="preserve"> </t>
    </r>
  </si>
  <si>
    <t>20. Сума нарахованого єдиного внеску за звітний місяць (на заробітну плату / дохід)</t>
  </si>
  <si>
    <t>23. Ознака наявності спеціаль-ного стажу                            (1 - так,              0 - ні)</t>
  </si>
  <si>
    <t>24. Ознака нового робочого місця
 (1 - так, 0 - ні)</t>
  </si>
  <si>
    <t>грн</t>
  </si>
  <si>
    <t>….</t>
  </si>
  <si>
    <t>Усього</t>
  </si>
  <si>
    <t>х</t>
  </si>
  <si>
    <r>
      <t>2</t>
    </r>
    <r>
      <rPr>
        <sz val="12.5"/>
        <color theme="1"/>
        <rFont val="Times New Roman"/>
        <family val="1"/>
        <charset val="204"/>
      </rPr>
      <t xml:space="preserve">Якщо ФІЗ-Д1 подається в складі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які є фізичними особами - підприємцями та/або особами, які провадять незалежну професійну діяльність пункт (далі - Розрахунок ФОП / НПД) з типом «Звітний новий» та містить виключно коригування даних відповідно до передбаченого для цього додатку порядку коригування рядків (пункт 6 підрозділу 3 розділу ІІІ Порядку). </t>
    </r>
  </si>
  <si>
    <r>
      <t xml:space="preserve">3 </t>
    </r>
    <r>
      <rPr>
        <sz val="12.5"/>
        <color theme="1"/>
        <rFont val="Times New Roman"/>
        <family val="1"/>
        <charset val="204"/>
      </rPr>
      <t>Якщо ФІЗ-Д1 подається в складі Розрахунку ФОП / НПД  з типом «Уточнюючий» та містить виключно коригування даних відповідно до передбаченого для цього додатку порядку коригування рядків (пункт 6 підрозділу 3 розділу ІІІ Порядку).</t>
    </r>
  </si>
  <si>
    <r>
      <t xml:space="preserve">4 </t>
    </r>
    <r>
      <rPr>
        <sz val="12.5"/>
        <color theme="1"/>
        <rFont val="Times New Roman"/>
        <family val="1"/>
        <charset val="204"/>
      </rPr>
      <t xml:space="preserve"> Зазначається звітний (податковий) період (календарний рік), за який подається Розрахунок ФОП / НПД, квартал, за який формується Розрахунок ФОП / НПД  (цифрове значення від 1 до 4), номер місяця у звітному кварталі (цифрове значення від 1 до 3).</t>
    </r>
  </si>
  <si>
    <r>
      <t xml:space="preserve">5 </t>
    </r>
    <r>
      <rPr>
        <sz val="12.5"/>
        <color theme="1"/>
        <rFont val="Times New Roman"/>
        <family val="1"/>
        <charset val="204"/>
      </rPr>
      <t>Зазначається реєстраційний номер облікової картки платника податків - фізичної особи (за наявності).</t>
    </r>
  </si>
  <si>
    <r>
      <rPr>
        <vertAlign val="superscript"/>
        <sz val="12.5"/>
        <color theme="1"/>
        <rFont val="Times New Roman"/>
        <family val="1"/>
        <charset val="204"/>
      </rPr>
      <t>6</t>
    </r>
    <r>
      <rPr>
        <sz val="12.5"/>
        <color theme="1"/>
        <rFont val="Times New Roman"/>
        <family val="1"/>
        <charset val="204"/>
      </rPr>
      <t xml:space="preserve"> Серію (за наявності) та/або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</si>
  <si>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t xml:space="preserve">7 </t>
    </r>
    <r>
      <rPr>
        <sz val="12.5"/>
        <color theme="1"/>
        <rFont val="Times New Roman"/>
        <family val="1"/>
        <charset val="204"/>
      </rPr>
      <t>Для ідентифікації застрахованої особи у Пенсійному фонді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зазначаються: для власників паспорта у формі книжечки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 громадянина України у формі пластикової картки типу ID-1, що містить безконтактний електронний носій.</t>
    </r>
  </si>
  <si>
    <r>
      <rPr>
        <vertAlign val="superscript"/>
        <sz val="12.5"/>
        <color theme="1"/>
        <rFont val="Times New Roman"/>
        <family val="1"/>
        <charset val="204"/>
      </rPr>
      <t>8</t>
    </r>
    <r>
      <rPr>
        <sz val="12.5"/>
        <color theme="1"/>
        <rFont val="Times New Roman"/>
        <family val="1"/>
        <charset val="204"/>
      </rPr>
      <t xml:space="preserve"> Код категорії застрахованої особи - обирається з таблиці відповідності кодів категорії застрахованої особи та кодів бази нарахування і розмірів ставок єдиного внеску на загальнообов’язкове державне соціальне страхування (додаток 1 до Порядку).</t>
    </r>
  </si>
  <si>
    <r>
      <rPr>
        <vertAlign val="superscript"/>
        <sz val="12.5"/>
        <color theme="1"/>
        <rFont val="Times New Roman"/>
        <family val="1"/>
        <charset val="204"/>
      </rPr>
      <t>9</t>
    </r>
    <r>
      <rPr>
        <sz val="12.5"/>
        <color theme="1"/>
        <rFont val="Times New Roman"/>
        <family val="1"/>
        <charset val="204"/>
      </rPr>
      <t xml:space="preserve"> Код типу нарахувань:</t>
    </r>
  </si>
  <si>
    <t>1 – сума заробітної плати (доходу) за виконану роботу (надані послуги), строк виконання яких (якої) перевищує календарний місяць, а також за відпрацьований час після звільнення з роботи або згідно з рішенням суду - середня заробітна плата за вимушений прогул, сума грошового забезпечення - нарахована у попередніх звітних (податкових) періодах;</t>
  </si>
  <si>
    <t xml:space="preserve"> 2 -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донараховано суму єдиного внеску;</t>
  </si>
  <si>
    <t>3 -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платником податків самостійно зменшено зайво нараховану суму єдиного внеску;</t>
  </si>
  <si>
    <t>8 - сума заробітної плати (доходу),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органом Пенсійного фонду України донараховано суму внесків на загальнообов’язкове державне пенсійне страхування за період з 01 січня 2010 року по 31 грудня 2010 року;</t>
  </si>
  <si>
    <t>9 - сума заробітної плати (доходу),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органом Пенсійного фонду України зменшено нараховану суму внесків на загальнообов’язкове державне пенсійне страхування за період з 01 січня 2010 року по 31 грудня 2010 року;</t>
  </si>
  <si>
    <t>10 – нарахована сума заробітку (доходу) грошового забезпечення за дні відпустки;</t>
  </si>
  <si>
    <t>11 -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податковими органами  донараховано суму єдиного внеску;</t>
  </si>
  <si>
    <t>12  - сума заробітної плати (доходу) грошового забезпечення, нарахована у попередніх звітних (податкових) періодах на підставі бухгалтерських та інших документів, відповідно до яких проводиться нарахування (обчислення) або які підтверджують нарахування (обчислення) заробітної плати (доходу), на яку при перевірці податковими органами  зменшено зайво нараховану суму єдиного внеску;</t>
  </si>
  <si>
    <t>13  - сума різниці між розміром мінімальної заробітної плати та фактично нарахованою заробітною платою за звітний місяць (із заробітної плати / доходу, грошового забезпечення);</t>
  </si>
  <si>
    <t>14  - сума різниці між розміром мінімальної заробітної плати та фактично нарахованої заробітної плати (доходом) за попередні звітні (податкові) періоди, у зв’язку із здійсненням перерахунку при звільненні працівника за попередні періоди, що пов'язані з уточненням днів використаної наперед відпустки (у зв’язку із сторнуванням).</t>
  </si>
  <si>
    <r>
      <rPr>
        <vertAlign val="superscript"/>
        <sz val="12.5"/>
        <color theme="1"/>
        <rFont val="Times New Roman"/>
        <family val="1"/>
        <charset val="204"/>
      </rPr>
      <t>10</t>
    </r>
    <r>
      <rPr>
        <sz val="12.5"/>
        <color theme="1"/>
        <rFont val="Times New Roman"/>
        <family val="1"/>
        <charset val="204"/>
      </rPr>
      <t xml:space="preserve">  Місяць та рік, за який проведено нарахування - реквізит обов’язково повинен бути заповнений.                                                                                                                                                                                                                                                                                 </t>
    </r>
  </si>
  <si>
    <r>
      <rPr>
        <vertAlign val="superscript"/>
        <sz val="12.5"/>
        <color theme="1"/>
        <rFont val="Times New Roman"/>
        <family val="1"/>
        <charset val="204"/>
      </rPr>
      <t>11</t>
    </r>
    <r>
      <rPr>
        <sz val="12.5"/>
        <color theme="1"/>
        <rFont val="Times New Roman"/>
        <family val="1"/>
        <charset val="204"/>
      </rPr>
      <t xml:space="preserve"> Кількість календарних  днів без збереження заробітної плати - кількість календарних днів </t>
    </r>
  </si>
  <si>
    <r>
      <rPr>
        <vertAlign val="superscript"/>
        <sz val="12.5"/>
        <color theme="1"/>
        <rFont val="Times New Roman"/>
        <family val="1"/>
        <charset val="204"/>
      </rPr>
      <t>12</t>
    </r>
    <r>
      <rPr>
        <sz val="12.5"/>
        <color theme="1"/>
        <rFont val="Times New Roman"/>
        <family val="1"/>
        <charset val="204"/>
      </rPr>
      <t xml:space="preserve">  Відображається ознака "0", якщо рядок потрібно ввести, чи ознака "1", якщо рядок потрібно виключити.  Графа 25 заповнюється тільки для «Звітного нового»  (при коригуванні сум єдиного внеску та реквізитів) та «Уточнюючого» (виключно при коригуванні реквізитів) цього Додатку.
</t>
    </r>
  </si>
  <si>
    <r>
      <t xml:space="preserve">13 </t>
    </r>
    <r>
      <rPr>
        <sz val="12.5"/>
        <color theme="1"/>
        <rFont val="Times New Roman"/>
        <family val="1"/>
        <charset val="204"/>
      </rPr>
      <t xml:space="preserve">Зазначається інформація про наявність та/або відсутність трудового договору з нефіксованим робочим часом.
</t>
    </r>
  </si>
  <si>
    <r>
      <t>(Реєстраційний номер облікової картки платника податків (за наявності) або серія (за наявності) та номер паспорта</t>
    </r>
    <r>
      <rPr>
        <vertAlign val="superscript"/>
        <sz val="8"/>
        <color theme="1"/>
        <rFont val="Calibri"/>
        <family val="2"/>
        <charset val="204"/>
      </rPr>
      <t>6</t>
    </r>
  </si>
  <si>
    <r>
      <t>(Реєстраційний номер облікової картки платника податків (за наявності) або серія (за наявності) та номер паспорта)</t>
    </r>
    <r>
      <rPr>
        <vertAlign val="superscript"/>
        <sz val="8"/>
        <color theme="1"/>
        <rFont val="Calibri"/>
        <family val="2"/>
        <charset val="204"/>
      </rPr>
      <t>6</t>
    </r>
  </si>
  <si>
    <t>(власне ім'я та прізвище)</t>
  </si>
  <si>
    <t>Додаток ФІЗ-4ДФ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які є фізичними особами - підприємцями та/або особами, які провадять незалежну професійну діяльність 
(пункт 2 підрозділу 2  розділу ІІІ)</t>
  </si>
  <si>
    <t>Відмітка про отримання (штамп контролюючого  органу)</t>
  </si>
  <si>
    <t>Звітний</t>
  </si>
  <si>
    <t xml:space="preserve">Звітний новий </t>
  </si>
  <si>
    <t xml:space="preserve">Уточнюючий </t>
  </si>
  <si>
    <t>Звітний (податковий) період</t>
  </si>
  <si>
    <t>Платник</t>
  </si>
  <si>
    <t xml:space="preserve">                                                                                                                                            (прізвище (за наявності), ім'я та по батькові (за наявності) самозайнятої фізичної особи)</t>
  </si>
  <si>
    <t xml:space="preserve">Код адміністративно-територіальної одиниці  за кодифікатором адміністративно територіальних одиниць та територій територіальних громад, затвердженим наказом Міністерства розвитку громад та територій України </t>
  </si>
  <si>
    <t>Працювало за трудовими договорами (контрактами) (ознака 101)</t>
  </si>
  <si>
    <t xml:space="preserve">Працювало за цивільно-правовими договорами (ознака 102) </t>
  </si>
  <si>
    <t>грн, коп.</t>
  </si>
  <si>
    <t>Розділ І. Персоніфіковані дані про суми нарахованого (виплаченого) на користь фізичних осіб доходу та нарахованих (перерахованих) до бюджету податку на доходи фізичних осіб та військового збору</t>
  </si>
  <si>
    <t>N з/п</t>
  </si>
  <si>
    <t xml:space="preserve"> Сума доходу                                                                                         
</t>
  </si>
  <si>
    <t>Сума податку на доходи фізичних осіб</t>
  </si>
  <si>
    <t xml:space="preserve">Сума військового збору </t>
  </si>
  <si>
    <t>Ознака доходу</t>
  </si>
  <si>
    <t>Дата</t>
  </si>
  <si>
    <t>Ознака податкової соціальної  пільги</t>
  </si>
  <si>
    <t>Ознака
(0,1)</t>
  </si>
  <si>
    <t>нарахованого</t>
  </si>
  <si>
    <t>виплаченого</t>
  </si>
  <si>
    <t>перерахованого</t>
  </si>
  <si>
    <t xml:space="preserve">нарахованого </t>
  </si>
  <si>
    <t>прийняття на роботу (дд.мм.рррр)</t>
  </si>
  <si>
    <t>звільнення з роботи (дд.мм.рррр)</t>
  </si>
  <si>
    <t>3а</t>
  </si>
  <si>
    <t>4а</t>
  </si>
  <si>
    <t>5а</t>
  </si>
  <si>
    <t>8</t>
  </si>
  <si>
    <t>9</t>
  </si>
  <si>
    <t xml:space="preserve">Всього </t>
  </si>
  <si>
    <t>Розділ ІІ. Зведені дані щодо коригування військового збору</t>
  </si>
  <si>
    <t>Показник</t>
  </si>
  <si>
    <t xml:space="preserve">Загальна сума доходу                                                                                         
</t>
  </si>
  <si>
    <t xml:space="preserve">Загальна сума податку на доходи фізичних осіб </t>
  </si>
  <si>
    <t>Загальна сума
військового збору</t>
  </si>
  <si>
    <t>Дата подання</t>
  </si>
  <si>
    <t>Наведена інформація є повною і достовірною</t>
  </si>
  <si>
    <t>Реєстраційний номер облікової картки платника податків (за наявності) або серія (за наявності) та номер паспорта²</t>
  </si>
  <si>
    <t xml:space="preserve">(підпис) </t>
  </si>
  <si>
    <t xml:space="preserve">(власне ім'я та прізвище) </t>
  </si>
  <si>
    <t>Головний бухгалтер (особа, відповідальна за ведення бухгалтерського обліку)</t>
  </si>
  <si>
    <t xml:space="preserve">              (підпис) </t>
  </si>
  <si>
    <r>
      <t>Податковий номер</t>
    </r>
    <r>
      <rPr>
        <vertAlign val="superscript"/>
        <sz val="10"/>
        <color indexed="8"/>
        <rFont val="Times New Roman"/>
        <family val="1"/>
        <charset val="204"/>
      </rPr>
      <t>1</t>
    </r>
    <r>
      <rPr>
        <sz val="10"/>
        <color indexed="8"/>
        <rFont val="Times New Roman"/>
        <family val="1"/>
        <charset val="204"/>
      </rPr>
      <t xml:space="preserve"> або серія (за наявності) та номер паспорта платника податків</t>
    </r>
    <r>
      <rPr>
        <vertAlign val="superscript"/>
        <sz val="10"/>
        <color indexed="8"/>
        <rFont val="Times New Roman"/>
        <family val="1"/>
        <charset val="204"/>
      </rPr>
      <t>2</t>
    </r>
  </si>
  <si>
    <r>
      <rPr>
        <sz val="10"/>
        <color indexed="8"/>
        <rFont val="Times New Roman"/>
        <family val="1"/>
        <charset val="204"/>
      </rPr>
      <t>грн, коп</t>
    </r>
    <r>
      <rPr>
        <sz val="8"/>
        <color indexed="8"/>
        <rFont val="Times New Roman"/>
        <family val="1"/>
        <charset val="204"/>
      </rPr>
      <t>.</t>
    </r>
  </si>
  <si>
    <r>
      <t>Реєстраційний номер облікової картки
платника податків (за наявності) або серія (за наявності)
та номер паспорта</t>
    </r>
    <r>
      <rPr>
        <vertAlign val="superscript"/>
        <sz val="10"/>
        <color indexed="8"/>
        <rFont val="Times New Roman"/>
        <family val="1"/>
        <charset val="204"/>
      </rPr>
      <t>2</t>
    </r>
    <r>
      <rPr>
        <sz val="10"/>
        <color indexed="8"/>
        <rFont val="Times New Roman"/>
        <family val="1"/>
        <charset val="204"/>
      </rPr>
      <t xml:space="preserve">
</t>
    </r>
  </si>
  <si>
    <r>
      <t>Військовий збір</t>
    </r>
    <r>
      <rPr>
        <vertAlign val="superscript"/>
        <sz val="10"/>
        <color indexed="8"/>
        <rFont val="Times New Roman"/>
        <family val="1"/>
        <charset val="204"/>
      </rPr>
      <t>3</t>
    </r>
  </si>
  <si>
    <r>
      <t>Військовий збір - виключення</t>
    </r>
    <r>
      <rPr>
        <vertAlign val="superscript"/>
        <sz val="10"/>
        <color indexed="8"/>
        <rFont val="Times New Roman"/>
        <family val="1"/>
        <charset val="204"/>
      </rPr>
      <t>4</t>
    </r>
  </si>
  <si>
    <r>
      <t>Реєстраційний номер облікової картки платника податків (за наявності) або серія (за наявності) та номер паспорта</t>
    </r>
    <r>
      <rPr>
        <sz val="7"/>
        <color indexed="8"/>
        <rFont val="Calibri"/>
        <family val="2"/>
        <charset val="204"/>
      </rPr>
      <t>²</t>
    </r>
  </si>
  <si>
    <r>
      <rPr>
        <vertAlign val="superscript"/>
        <sz val="8"/>
        <color indexed="8"/>
        <rFont val="Times New Roman"/>
        <family val="1"/>
        <charset val="204"/>
      </rPr>
      <t>1</t>
    </r>
    <r>
      <rPr>
        <sz val="8"/>
        <color indexed="8"/>
        <rFont val="Times New Roman"/>
        <family val="1"/>
        <charset val="204"/>
      </rPr>
      <t xml:space="preserve"> Зазначається реєстраційний (обліковий) номер платника податків, який присвоюється контролюючими органами, або реєстраційний номер облікової картки платника податків - фізичної особи (за наявності). </t>
    </r>
  </si>
  <si>
    <r>
      <rPr>
        <vertAlign val="superscript"/>
        <sz val="9"/>
        <color indexed="8"/>
        <rFont val="Times New Roman"/>
        <family val="1"/>
        <charset val="204"/>
      </rPr>
      <t>2</t>
    </r>
    <r>
      <rPr>
        <vertAlign val="superscript"/>
        <sz val="10"/>
        <color indexed="8"/>
        <rFont val="Times New Roman"/>
        <family val="1"/>
        <charset val="204"/>
      </rPr>
      <t xml:space="preserve"> </t>
    </r>
    <r>
      <rPr>
        <sz val="8"/>
        <color indexed="8"/>
        <rFont val="Times New Roman"/>
        <family val="1"/>
        <charset val="204"/>
      </rPr>
      <t xml:space="preserve">Серія (за наявності) та номер паспорта зазначаються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t>
    </r>
  </si>
  <si>
    <r>
      <rPr>
        <vertAlign val="superscript"/>
        <sz val="8"/>
        <color indexed="8"/>
        <rFont val="Times New Roman"/>
        <family val="1"/>
        <charset val="204"/>
      </rPr>
      <t>3</t>
    </r>
    <r>
      <rPr>
        <sz val="8"/>
        <color indexed="8"/>
        <rFont val="Times New Roman"/>
        <family val="1"/>
        <charset val="204"/>
      </rPr>
      <t xml:space="preserve"> Заповнюється виключно для проведення коригування податкових розрахунків за минулі періоди до 01 січня 2021 року.</t>
    </r>
  </si>
  <si>
    <r>
      <rPr>
        <vertAlign val="superscript"/>
        <sz val="8"/>
        <color indexed="8"/>
        <rFont val="Times New Roman"/>
        <family val="1"/>
        <charset val="204"/>
      </rPr>
      <t>4</t>
    </r>
    <r>
      <rPr>
        <sz val="8"/>
        <color indexed="8"/>
        <rFont val="Times New Roman"/>
        <family val="1"/>
        <charset val="204"/>
      </rPr>
      <t xml:space="preserve"> Заповнюється виключно для проведення коригування податкових розрахунків за минулі періоди до 01 січня  2021 року.</t>
    </r>
  </si>
  <si>
    <t>Додаток ФІЗ-Д5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які є фізичними особами - підприємцями та/або особами, які провадять незалежну професійну діяльність  
(пункт 3 підрозділу 2 розділу IІІ )</t>
  </si>
  <si>
    <r>
      <t>Звітний</t>
    </r>
    <r>
      <rPr>
        <vertAlign val="superscript"/>
        <sz val="12.5"/>
        <color indexed="8"/>
        <rFont val="Times New Roman"/>
        <family val="1"/>
        <charset val="204"/>
      </rPr>
      <t>1</t>
    </r>
  </si>
  <si>
    <r>
      <t>Звітний новий</t>
    </r>
    <r>
      <rPr>
        <vertAlign val="superscript"/>
        <sz val="12.5"/>
        <color indexed="8"/>
        <rFont val="Times New Roman"/>
        <family val="1"/>
        <charset val="204"/>
      </rPr>
      <t>2</t>
    </r>
  </si>
  <si>
    <r>
      <t>Уточнюючий</t>
    </r>
    <r>
      <rPr>
        <vertAlign val="superscript"/>
        <sz val="12.5"/>
        <color indexed="8"/>
        <rFont val="Times New Roman"/>
        <family val="1"/>
        <charset val="204"/>
      </rPr>
      <t>3</t>
    </r>
  </si>
  <si>
    <r>
      <t>Звітний (податковий) період</t>
    </r>
    <r>
      <rPr>
        <vertAlign val="superscript"/>
        <sz val="12.5"/>
        <color indexed="8"/>
        <rFont val="Times New Roman"/>
        <family val="1"/>
        <charset val="204"/>
      </rPr>
      <t>4</t>
    </r>
  </si>
  <si>
    <t>Платник  єдиного внеску</t>
  </si>
  <si>
    <t xml:space="preserve">                   ______________________________________________________________________________________________________________________________________________________________________________________________________</t>
  </si>
  <si>
    <t>прізвище (за наявності),  ім'я, по батькові (за наявності) платника єдиного внеску згідно з реєстраційними документами</t>
  </si>
  <si>
    <r>
      <t>Податковий номер</t>
    </r>
    <r>
      <rPr>
        <vertAlign val="superscript"/>
        <sz val="12.5"/>
        <color indexed="8"/>
        <rFont val="Times New Roman"/>
        <family val="1"/>
        <charset val="204"/>
      </rPr>
      <t>5</t>
    </r>
    <r>
      <rPr>
        <sz val="12.5"/>
        <color indexed="8"/>
        <rFont val="Times New Roman"/>
        <family val="1"/>
        <charset val="204"/>
      </rPr>
      <t xml:space="preserve"> або серія (за наявності) та номер паспорта</t>
    </r>
    <r>
      <rPr>
        <vertAlign val="superscript"/>
        <sz val="12.5"/>
        <color indexed="8"/>
        <rFont val="Times New Roman"/>
        <family val="1"/>
        <charset val="204"/>
      </rPr>
      <t>6</t>
    </r>
    <r>
      <rPr>
        <sz val="12.5"/>
        <color indexed="8"/>
        <rFont val="Times New Roman"/>
        <family val="1"/>
        <charset val="204"/>
      </rPr>
      <t xml:space="preserve"> платника єдиного внеску</t>
    </r>
  </si>
  <si>
    <t>04. N з/п</t>
  </si>
  <si>
    <t xml:space="preserve">05. Громадя-нин України
(1 - так,
0 - ні)
</t>
  </si>
  <si>
    <t xml:space="preserve">06. Цивільно-правовий договір за основним місцем роботи або за сумісництвом
(1 - так,  0 -  ні)
</t>
  </si>
  <si>
    <r>
      <t>07. Категорія особи</t>
    </r>
    <r>
      <rPr>
        <vertAlign val="superscript"/>
        <sz val="12"/>
        <color indexed="8"/>
        <rFont val="Times New Roman"/>
        <family val="1"/>
        <charset val="204"/>
      </rPr>
      <t>7</t>
    </r>
  </si>
  <si>
    <r>
      <t>08. Реєстраційний номер облікової картки платника податків (за наявності) або серія (за наявності)  та/або  номер паспорта за формою БКNNХХХХХХ/ПХХХХХХХХХ застрахованої особи</t>
    </r>
    <r>
      <rPr>
        <vertAlign val="superscript"/>
        <sz val="12"/>
        <color indexed="8"/>
        <rFont val="Times New Roman"/>
        <family val="1"/>
        <charset val="204"/>
      </rPr>
      <t>8</t>
    </r>
  </si>
  <si>
    <t xml:space="preserve">09. Прізвище (за наявності), ім'я, по батькові (за наявності) застрахованої особи </t>
  </si>
  <si>
    <t>10. Період трудових або цивільно-правових відносин, проходження військової служби та відпусток</t>
  </si>
  <si>
    <t xml:space="preserve">
11. Внутрішній сумісник
(1 - так,  0 -  ні)
</t>
  </si>
  <si>
    <t xml:space="preserve">13. Професійна назва роботи </t>
  </si>
  <si>
    <t xml:space="preserve">14. Код класифікатора  професій
</t>
  </si>
  <si>
    <t>16. Документ підстава про початок, кінець трудових або цивільно- правових відносин, переведення на іншу посаду, роботи та відпусток</t>
  </si>
  <si>
    <t>18. Дата створення нового робочого місця (штатної одиниці), на яке  у звітному періоді працевлаш-тований працівник</t>
  </si>
  <si>
    <r>
      <t>19. Ознака</t>
    </r>
    <r>
      <rPr>
        <vertAlign val="superscript"/>
        <sz val="12"/>
        <color indexed="8"/>
        <rFont val="Times New Roman"/>
        <family val="1"/>
        <charset val="204"/>
      </rPr>
      <t>9</t>
    </r>
    <r>
      <rPr>
        <sz val="12"/>
        <color indexed="8"/>
        <rFont val="Times New Roman"/>
        <family val="1"/>
        <charset val="204"/>
      </rPr>
      <t xml:space="preserve"> (0,1) </t>
    </r>
  </si>
  <si>
    <t>дата початку (за формою ДДММРРРР)</t>
  </si>
  <si>
    <t>дата закінчення
(за формою ДДММРРРР)</t>
  </si>
  <si>
    <t xml:space="preserve">12.  Переведено, призначено на іншу посаду або роботу, переміщено до іншого підрозділу
(1 - так,  0 -  ні)
</t>
  </si>
  <si>
    <t>15. Посада</t>
  </si>
  <si>
    <t>17. Підстава для припинення трудових або цивільно- правових відносин</t>
  </si>
  <si>
    <r>
      <rPr>
        <vertAlign val="superscript"/>
        <sz val="14"/>
        <color indexed="8"/>
        <rFont val="Times New Roman"/>
        <family val="1"/>
        <charset val="204"/>
      </rPr>
      <t>1</t>
    </r>
    <r>
      <rPr>
        <sz val="12"/>
        <color indexed="8"/>
        <rFont val="Times New Roman"/>
        <family val="1"/>
        <charset val="204"/>
      </rPr>
      <t xml:space="preserve"> Якщо ФІЗ-Д5 подається в складі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для податкових агентів, які є фізичними особами - підприємцями та/або особами, які провадять незалежну професійну діяльність  (далі - Розрахунок ФОП / НПД)  з типом "Звітний" (пункт 1 підрозділу 1 розділу IІІ  Порядку). </t>
    </r>
  </si>
  <si>
    <r>
      <rPr>
        <vertAlign val="superscript"/>
        <sz val="14"/>
        <color indexed="8"/>
        <rFont val="Times New Roman"/>
        <family val="1"/>
        <charset val="204"/>
      </rPr>
      <t>2</t>
    </r>
    <r>
      <rPr>
        <vertAlign val="superscript"/>
        <sz val="12"/>
        <color indexed="8"/>
        <rFont val="Times New Roman"/>
        <family val="1"/>
        <charset val="204"/>
      </rPr>
      <t xml:space="preserve"> </t>
    </r>
    <r>
      <rPr>
        <sz val="12"/>
        <color indexed="8"/>
        <rFont val="Times New Roman"/>
        <family val="1"/>
        <charset val="204"/>
      </rPr>
      <t>Якщо ФІЗ-Д5 подається в складі  Розрахунку ФОП / НПД з типом "Звітний новий" та містить виключно коригування даних відповідно до передбаченого для цього додатку порядку коригування рядків (пункт 6 підрозділу 3 розділу ІІІ Порядку).</t>
    </r>
  </si>
  <si>
    <r>
      <rPr>
        <vertAlign val="superscript"/>
        <sz val="14"/>
        <color indexed="8"/>
        <rFont val="Times New Roman"/>
        <family val="1"/>
        <charset val="204"/>
      </rPr>
      <t>3</t>
    </r>
    <r>
      <rPr>
        <sz val="14"/>
        <color indexed="8"/>
        <rFont val="Times New Roman"/>
        <family val="1"/>
        <charset val="204"/>
      </rPr>
      <t xml:space="preserve"> </t>
    </r>
    <r>
      <rPr>
        <sz val="12"/>
        <color indexed="8"/>
        <rFont val="Times New Roman"/>
        <family val="1"/>
        <charset val="204"/>
      </rPr>
      <t>Якщо ФІЗ-Д5 подається в складі Розрахунку ФОП / НПД з типом "Уточнюючий" та містить виключно коригування даних відповідно до передбаченого для цього додатку порядку коригування рядків (пункт 6 підрозділу 3 розділу ІІІ Порядку).</t>
    </r>
  </si>
  <si>
    <r>
      <rPr>
        <vertAlign val="superscript"/>
        <sz val="14"/>
        <color indexed="8"/>
        <rFont val="Times New Roman"/>
        <family val="1"/>
        <charset val="204"/>
      </rPr>
      <t>4</t>
    </r>
    <r>
      <rPr>
        <sz val="12"/>
        <color indexed="8"/>
        <rFont val="Times New Roman"/>
        <family val="1"/>
        <charset val="204"/>
      </rPr>
      <t xml:space="preserve"> Зазначається звітний (податковий) період (календарний рік), за який подається Розрахунок ФОП / НПД, квартал, за який формується Розрахунок ФОП / НПД (цифрове значення від 1 до 4), номер Розрахунку ФОП / НПД, до якого додається ФІЗ-Д5 (відповідає номеру, вказаному у заголовній частині Розрахунку ФОП / НПД), та номер додатку такого виду в Розрахунку ФОП / НПД.
</t>
    </r>
  </si>
  <si>
    <r>
      <rPr>
        <vertAlign val="superscript"/>
        <sz val="14"/>
        <color indexed="8"/>
        <rFont val="Times New Roman"/>
        <family val="1"/>
        <charset val="204"/>
      </rPr>
      <t>5</t>
    </r>
    <r>
      <rPr>
        <sz val="12"/>
        <color indexed="8"/>
        <rFont val="Times New Roman"/>
        <family val="1"/>
        <charset val="204"/>
      </rPr>
      <t xml:space="preserve"> Зазначається  реєстраційний номер облікової картки платника податків - фізичної особи (за наявності).</t>
    </r>
  </si>
  <si>
    <r>
      <rPr>
        <vertAlign val="superscript"/>
        <sz val="14"/>
        <color indexed="8"/>
        <rFont val="Times New Roman"/>
        <family val="1"/>
        <charset val="204"/>
      </rPr>
      <t>6</t>
    </r>
    <r>
      <rPr>
        <sz val="12"/>
        <color indexed="8"/>
        <rFont val="Times New Roman"/>
        <family val="1"/>
        <charset val="204"/>
      </rPr>
      <t xml:space="preserve"> 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</si>
  <si>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rPr>
        <vertAlign val="superscript"/>
        <sz val="14"/>
        <color indexed="8"/>
        <rFont val="Times New Roman"/>
        <family val="1"/>
        <charset val="204"/>
      </rPr>
      <t>7</t>
    </r>
    <r>
      <rPr>
        <sz val="12"/>
        <color indexed="8"/>
        <rFont val="Times New Roman"/>
        <family val="1"/>
        <charset val="204"/>
      </rPr>
      <t xml:space="preserve"> Категорія особи: 1 - наймані працівники (за основним місцем роботи); 2 - наймані працівники (за сумісництвом); 3 - особи, які виконують роботи за договорами цивільно-правового характеру; 4 - особи,  яким  надано відпустку по догляду за дитиною від трирічного віку  до досягнення нею шестирічного віку; 5 - особи, яким надано відпустку у зв'язку з вагітністю та пологами; 6 - особи, яким надано відпустку для догляду за дитиною до досягнення нею трирічного віку.</t>
    </r>
  </si>
  <si>
    <r>
      <rPr>
        <vertAlign val="superscript"/>
        <sz val="14"/>
        <color indexed="8"/>
        <rFont val="Times New Roman"/>
        <family val="1"/>
        <charset val="204"/>
      </rPr>
      <t>8</t>
    </r>
    <r>
      <rPr>
        <sz val="12"/>
        <color indexed="8"/>
        <rFont val="Times New Roman"/>
        <family val="1"/>
        <charset val="204"/>
      </rPr>
      <t xml:space="preserve"> Для ідентифікації застрахованої особи у Пенсійному фонді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t>
    </r>
    <r>
      <rPr>
        <vertAlign val="superscript"/>
        <sz val="12"/>
        <color indexed="8"/>
        <rFont val="Times New Roman"/>
        <family val="1"/>
        <charset val="204"/>
      </rPr>
      <t xml:space="preserve"> </t>
    </r>
    <r>
      <rPr>
        <sz val="12"/>
        <color indexed="8"/>
        <rFont val="Times New Roman"/>
        <family val="1"/>
        <charset val="204"/>
      </rPr>
      <t>відповідний контролюючий орган і мають відмітку у паспорті, зазначаються: для власників паспорта у формі книжечки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 громадянина України  у формі пластикової картки типу ID-1, що містить безконтактний електронний носій.</t>
    </r>
  </si>
  <si>
    <r>
      <rPr>
        <vertAlign val="superscript"/>
        <sz val="14"/>
        <color indexed="8"/>
        <rFont val="Times New Roman"/>
        <family val="1"/>
        <charset val="204"/>
      </rPr>
      <t>9</t>
    </r>
    <r>
      <rPr>
        <sz val="12"/>
        <color indexed="8"/>
        <rFont val="Times New Roman"/>
        <family val="1"/>
        <charset val="204"/>
      </rPr>
      <t xml:space="preserve"> Відображається ознака "0", якщо рядок потрібно ввести, чи ознака "1", якщо рядок потрібно виключити.  Графа 19 заповнюється  для "Звітного нового" та "Уточнюючого" Розрахунків ФОП / НПД.</t>
    </r>
  </si>
  <si>
    <r>
      <t>(Реєстраційний номер облікової картки платника податків (за наявності) або серія (за наявності) та номер паспорта</t>
    </r>
    <r>
      <rPr>
        <vertAlign val="superscript"/>
        <sz val="11"/>
        <color indexed="8"/>
        <rFont val="Times New Roman"/>
        <family val="1"/>
        <charset val="204"/>
      </rPr>
      <t>6</t>
    </r>
  </si>
  <si>
    <t>Х</t>
  </si>
  <si>
    <t>2026</t>
  </si>
  <si>
    <t>Іваненко Олена Михайлівна</t>
  </si>
  <si>
    <t>м. Київ</t>
  </si>
  <si>
    <t>вул. Тростянецька, б. 20</t>
  </si>
  <si>
    <t>0</t>
  </si>
  <si>
    <t>097-564-22-40</t>
  </si>
  <si>
    <t>ivanenko@gmail.com</t>
  </si>
  <si>
    <t>UA80000000000093317</t>
  </si>
  <si>
    <r>
      <t xml:space="preserve">Розрахунок подається до               </t>
    </r>
    <r>
      <rPr>
        <b/>
        <sz val="9"/>
        <color rgb="FF0070C0"/>
        <rFont val="Times New Roman"/>
        <family val="1"/>
        <charset val="204"/>
      </rPr>
      <t xml:space="preserve">Лівобережна державна податкова інспекція ГУ у м. Києві  </t>
    </r>
    <r>
      <rPr>
        <sz val="9"/>
        <color theme="1"/>
        <rFont val="Times New Roman"/>
        <family val="1"/>
        <charset val="204"/>
      </rPr>
      <t xml:space="preserve">               
</t>
    </r>
  </si>
  <si>
    <r>
      <t>____________________________________________</t>
    </r>
    <r>
      <rPr>
        <b/>
        <u/>
        <sz val="12.5"/>
        <color rgb="FF0070C0"/>
        <rFont val="Times New Roman"/>
        <family val="1"/>
        <charset val="204"/>
      </rPr>
      <t>Іваненко Олена Михайлівна</t>
    </r>
    <r>
      <rPr>
        <sz val="12.5"/>
        <color theme="1"/>
        <rFont val="Times New Roman"/>
        <family val="1"/>
        <charset val="204"/>
      </rPr>
      <t>__________________________________________________________________________________________</t>
    </r>
  </si>
  <si>
    <t>1231231234</t>
  </si>
  <si>
    <t>Ч</t>
  </si>
  <si>
    <t>Авдеєнко Ігор Костянтинович</t>
  </si>
  <si>
    <t>Ж</t>
  </si>
  <si>
    <t>Козуб Ольга Василівна</t>
  </si>
  <si>
    <t>Сімонов Степан Григорович</t>
  </si>
  <si>
    <t>Кроль Сергій Миколайович</t>
  </si>
  <si>
    <t>Солодкий Микола Іванович</t>
  </si>
  <si>
    <t>Олена Іваненко</t>
  </si>
  <si>
    <t>Іваненко</t>
  </si>
  <si>
    <t>52 607,51</t>
  </si>
  <si>
    <r>
      <t>_____</t>
    </r>
    <r>
      <rPr>
        <b/>
        <u/>
        <sz val="9"/>
        <color rgb="FF0070C0"/>
        <rFont val="Times New Roman"/>
        <family val="1"/>
        <charset val="204"/>
      </rPr>
      <t>Олена Іваненко</t>
    </r>
    <r>
      <rPr>
        <sz val="9"/>
        <color theme="1"/>
        <rFont val="Times New Roman"/>
        <family val="1"/>
        <charset val="204"/>
      </rPr>
      <t>________________________</t>
    </r>
  </si>
  <si>
    <r>
      <t>_</t>
    </r>
    <r>
      <rPr>
        <b/>
        <i/>
        <u/>
        <sz val="9"/>
        <color rgb="FF0070C0"/>
        <rFont val="Times New Roman"/>
        <family val="1"/>
        <charset val="204"/>
      </rPr>
      <t>Іваненко</t>
    </r>
    <r>
      <rPr>
        <sz val="9"/>
        <color theme="1"/>
        <rFont val="Times New Roman"/>
        <family val="1"/>
        <charset val="204"/>
      </rPr>
      <t>___</t>
    </r>
  </si>
  <si>
    <t>25000,00</t>
  </si>
  <si>
    <t>4500,00</t>
  </si>
  <si>
    <t>06.04.2026</t>
  </si>
  <si>
    <t>01.04.2026</t>
  </si>
  <si>
    <t>102</t>
  </si>
  <si>
    <t>169</t>
  </si>
  <si>
    <t>Продавець</t>
  </si>
  <si>
    <t>Наказ від 01.04.2026 № 7-К</t>
  </si>
  <si>
    <t>1475.4</t>
  </si>
  <si>
    <t>Комірник</t>
  </si>
  <si>
    <t>Службовець на складі (комірник)</t>
  </si>
  <si>
    <t>Продавець непродовольчих товарів</t>
  </si>
  <si>
    <t>Наказ від 06.04.2026 № 8-К</t>
  </si>
  <si>
    <t>Договір підряду від 01.04.2026 № 17</t>
  </si>
  <si>
    <t>Гл. 61 ЦКУ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</si>
</sst>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грн.&quot;_-;\-* #,##0.00\ &quot;грн.&quot;_-;_-* &quot;-&quot;??\ &quot;грн.&quot;_-;_-@_-"/>
    <numFmt numFmtId="165" formatCode="_-* #,##0.00\ _₴_-;\-* #,##0.00\ _₴_-;_-* &quot;-&quot;??\ _₴_-;_-@_-"/>
  </numFmts>
  <fonts count="63" x14ac:knownFonts="1">
    <font>
      <sz val="10"/>
      <name val="Times New Roman"/>
      <family val="2"/>
      <charset val="204"/>
    </font>
    <font>
      <sz val="8"/>
      <color theme="1"/>
      <name val="Times New Roman"/>
      <family val="1"/>
      <charset val="204"/>
    </font>
    <font>
      <sz val="10"/>
      <color theme="1"/>
      <name val="Times New Roman"/>
      <family val="1"/>
      <charset val="204"/>
    </font>
    <font>
      <sz val="7.5"/>
      <color theme="1"/>
      <name val="Times New Roman"/>
      <family val="1"/>
      <charset val="204"/>
    </font>
    <font>
      <sz val="9"/>
      <color theme="1"/>
      <name val="Times New Roman"/>
      <family val="1"/>
      <charset val="204"/>
    </font>
    <font>
      <sz val="10"/>
      <name val="Times New Roman"/>
      <family val="1"/>
      <charset val="204"/>
    </font>
    <font>
      <vertAlign val="superscript"/>
      <sz val="8"/>
      <color theme="1"/>
      <name val="Times New Roman"/>
      <family val="1"/>
      <charset val="204"/>
    </font>
    <font>
      <sz val="10"/>
      <name val="Arial Cyr"/>
      <charset val="204"/>
    </font>
    <font>
      <b/>
      <sz val="12"/>
      <color theme="1"/>
      <name val="Times New Roman"/>
      <family val="1"/>
      <charset val="204"/>
    </font>
    <font>
      <b/>
      <sz val="9"/>
      <color theme="1"/>
      <name val="Times New Roman"/>
      <family val="1"/>
      <charset val="204"/>
    </font>
    <font>
      <vertAlign val="superscript"/>
      <sz val="9"/>
      <color theme="1"/>
      <name val="Times New Roman"/>
      <family val="1"/>
      <charset val="204"/>
    </font>
    <font>
      <sz val="7"/>
      <color theme="1"/>
      <name val="Times New Roman"/>
      <family val="1"/>
      <charset val="204"/>
    </font>
    <font>
      <strike/>
      <sz val="9"/>
      <color theme="1"/>
      <name val="Times New Roman"/>
      <family val="1"/>
      <charset val="204"/>
    </font>
    <font>
      <vertAlign val="superscript"/>
      <sz val="7"/>
      <color theme="1"/>
      <name val="Times New Roman"/>
      <family val="1"/>
      <charset val="204"/>
    </font>
    <font>
      <b/>
      <sz val="10"/>
      <color theme="1"/>
      <name val="Times New Roman"/>
      <family val="1"/>
      <charset val="204"/>
    </font>
    <font>
      <b/>
      <strike/>
      <sz val="9"/>
      <color theme="1"/>
      <name val="Times New Roman"/>
      <family val="1"/>
      <charset val="204"/>
    </font>
    <font>
      <sz val="12"/>
      <color theme="1"/>
      <name val="Times New Roman"/>
      <family val="1"/>
      <charset val="204"/>
    </font>
    <font>
      <sz val="9"/>
      <color theme="1"/>
      <name val="Calibri"/>
      <family val="2"/>
      <charset val="204"/>
    </font>
    <font>
      <sz val="9"/>
      <name val="Times New Roman"/>
      <family val="1"/>
      <charset val="204"/>
    </font>
    <font>
      <sz val="11"/>
      <color theme="1"/>
      <name val="Calibri"/>
      <family val="2"/>
      <charset val="204"/>
      <scheme val="minor"/>
    </font>
    <font>
      <sz val="12.5"/>
      <color theme="1"/>
      <name val="Times New Roman"/>
      <family val="1"/>
      <charset val="204"/>
    </font>
    <font>
      <b/>
      <sz val="14"/>
      <color theme="1"/>
      <name val="Times New Roman"/>
      <family val="1"/>
      <charset val="204"/>
    </font>
    <font>
      <vertAlign val="superscript"/>
      <sz val="12.5"/>
      <color theme="1"/>
      <name val="Terminal"/>
      <family val="3"/>
      <charset val="255"/>
    </font>
    <font>
      <b/>
      <sz val="12.5"/>
      <color theme="1"/>
      <name val="Times New Roman"/>
      <family val="1"/>
      <charset val="204"/>
    </font>
    <font>
      <vertAlign val="superscript"/>
      <sz val="12.5"/>
      <color theme="1"/>
      <name val="Times New Roman"/>
      <family val="1"/>
      <charset val="204"/>
    </font>
    <font>
      <b/>
      <vertAlign val="superscript"/>
      <sz val="12"/>
      <color theme="1"/>
      <name val="Times New Roman"/>
      <family val="1"/>
      <charset val="204"/>
    </font>
    <font>
      <vertAlign val="superscript"/>
      <sz val="8"/>
      <color theme="1"/>
      <name val="Calibri"/>
      <family val="2"/>
      <charset val="204"/>
    </font>
    <font>
      <b/>
      <sz val="11"/>
      <color theme="1"/>
      <name val="Calibri"/>
      <family val="2"/>
      <charset val="204"/>
      <scheme val="minor"/>
    </font>
    <font>
      <vertAlign val="superscript"/>
      <sz val="10"/>
      <color indexed="8"/>
      <name val="Times New Roman"/>
      <family val="1"/>
      <charset val="204"/>
    </font>
    <font>
      <b/>
      <sz val="8"/>
      <color theme="1"/>
      <name val="Times New Roman"/>
      <family val="1"/>
      <charset val="204"/>
    </font>
    <font>
      <sz val="10"/>
      <color indexed="8"/>
      <name val="Times New Roman"/>
      <family val="1"/>
      <charset val="204"/>
    </font>
    <font>
      <sz val="11"/>
      <color theme="1"/>
      <name val="Times New Roman"/>
      <family val="1"/>
      <charset val="204"/>
    </font>
    <font>
      <vertAlign val="superscript"/>
      <sz val="8"/>
      <color indexed="8"/>
      <name val="Times New Roman"/>
      <family val="1"/>
      <charset val="204"/>
    </font>
    <font>
      <sz val="8"/>
      <color theme="1"/>
      <name val="Calibri"/>
      <family val="2"/>
      <charset val="204"/>
      <scheme val="minor"/>
    </font>
    <font>
      <sz val="8"/>
      <color theme="1"/>
      <name val="Arial Cyr"/>
      <charset val="204"/>
    </font>
    <font>
      <sz val="8"/>
      <color indexed="8"/>
      <name val="Times New Roman"/>
      <family val="1"/>
      <charset val="204"/>
    </font>
    <font>
      <sz val="7"/>
      <color indexed="8"/>
      <name val="Calibri"/>
      <family val="2"/>
      <charset val="204"/>
    </font>
    <font>
      <vertAlign val="superscript"/>
      <sz val="9"/>
      <color indexed="8"/>
      <name val="Times New Roman"/>
      <family val="1"/>
      <charset val="204"/>
    </font>
    <font>
      <sz val="12"/>
      <color theme="1"/>
      <name val="Calibri"/>
      <family val="2"/>
      <charset val="204"/>
      <scheme val="minor"/>
    </font>
    <font>
      <vertAlign val="superscript"/>
      <sz val="12.5"/>
      <color indexed="8"/>
      <name val="Times New Roman"/>
      <family val="1"/>
      <charset val="204"/>
    </font>
    <font>
      <sz val="11.5"/>
      <color theme="1"/>
      <name val="Times New Roman"/>
      <family val="1"/>
      <charset val="204"/>
    </font>
    <font>
      <sz val="12.5"/>
      <color indexed="8"/>
      <name val="Times New Roman"/>
      <family val="1"/>
      <charset val="204"/>
    </font>
    <font>
      <vertAlign val="superscript"/>
      <sz val="12"/>
      <color indexed="8"/>
      <name val="Times New Roman"/>
      <family val="1"/>
      <charset val="204"/>
    </font>
    <font>
      <sz val="12"/>
      <color indexed="8"/>
      <name val="Times New Roman"/>
      <family val="1"/>
      <charset val="204"/>
    </font>
    <font>
      <vertAlign val="superscript"/>
      <sz val="14"/>
      <color indexed="8"/>
      <name val="Times New Roman"/>
      <family val="1"/>
      <charset val="204"/>
    </font>
    <font>
      <sz val="14"/>
      <color indexed="8"/>
      <name val="Times New Roman"/>
      <family val="1"/>
      <charset val="204"/>
    </font>
    <font>
      <vertAlign val="superscript"/>
      <sz val="11"/>
      <color indexed="8"/>
      <name val="Times New Roman"/>
      <family val="1"/>
      <charset val="204"/>
    </font>
    <font>
      <b/>
      <sz val="9"/>
      <color rgb="FF0070C0"/>
      <name val="Times New Roman"/>
      <family val="1"/>
      <charset val="204"/>
    </font>
    <font>
      <u/>
      <sz val="10"/>
      <color theme="10"/>
      <name val="Times New Roman"/>
      <family val="2"/>
      <charset val="204"/>
    </font>
    <font>
      <b/>
      <sz val="8"/>
      <color rgb="FF0070C0"/>
      <name val="Times New Roman"/>
      <family val="1"/>
      <charset val="204"/>
    </font>
    <font>
      <b/>
      <sz val="10"/>
      <color rgb="FF0070C0"/>
      <name val="Times New Roman"/>
      <family val="1"/>
      <charset val="204"/>
    </font>
    <font>
      <b/>
      <sz val="12.5"/>
      <color rgb="FF0070C0"/>
      <name val="Times New Roman"/>
      <family val="1"/>
      <charset val="204"/>
    </font>
    <font>
      <b/>
      <u/>
      <sz val="12.5"/>
      <color rgb="FF0070C0"/>
      <name val="Times New Roman"/>
      <family val="1"/>
      <charset val="204"/>
    </font>
    <font>
      <b/>
      <i/>
      <sz val="12.5"/>
      <color rgb="FF0070C0"/>
      <name val="Times New Roman"/>
      <family val="1"/>
      <charset val="204"/>
    </font>
    <font>
      <b/>
      <i/>
      <sz val="10"/>
      <color rgb="FF0070C0"/>
      <name val="Times New Roman"/>
      <family val="1"/>
      <charset val="204"/>
    </font>
    <font>
      <b/>
      <u/>
      <sz val="9"/>
      <color rgb="FF0070C0"/>
      <name val="Times New Roman"/>
      <family val="1"/>
      <charset val="204"/>
    </font>
    <font>
      <b/>
      <i/>
      <u/>
      <sz val="9"/>
      <color rgb="FF0070C0"/>
      <name val="Times New Roman"/>
      <family val="1"/>
      <charset val="204"/>
    </font>
    <font>
      <b/>
      <sz val="8"/>
      <color rgb="FF0070C0"/>
      <name val="Calibri"/>
      <family val="2"/>
      <charset val="204"/>
      <scheme val="minor"/>
    </font>
    <font>
      <b/>
      <i/>
      <sz val="8"/>
      <color rgb="FF0070C0"/>
      <name val="Times New Roman"/>
      <family val="1"/>
      <charset val="204"/>
    </font>
    <font>
      <b/>
      <i/>
      <sz val="8"/>
      <color rgb="FF0070C0"/>
      <name val="Arial Cyr"/>
      <charset val="204"/>
    </font>
    <font>
      <b/>
      <i/>
      <sz val="12"/>
      <color rgb="FF0070C0"/>
      <name val="Times New Roman"/>
      <family val="1"/>
      <charset val="204"/>
    </font>
    <font>
      <b/>
      <i/>
      <sz val="11"/>
      <color rgb="FF0070C0"/>
      <name val="Calibri"/>
      <family val="2"/>
      <charset val="204"/>
      <scheme val="minor"/>
    </font>
    <font>
      <b/>
      <sz val="12"/>
      <color rgb="FF0070C0"/>
      <name val="Times New Roman"/>
      <family val="1"/>
      <charset val="204"/>
    </font>
  </fonts>
  <fills count="3">
    <fill>
      <patternFill patternType="none"/>
    </fill>
    <fill>
      <patternFill patternType="gray125"/>
    </fill>
    <fill>
      <patternFill patternType="solid">
        <fgColor theme="0"/>
        <bgColor indexed="64"/>
      </patternFill>
    </fill>
  </fills>
  <borders count="97">
    <border>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top style="medium">
        <color indexed="64"/>
      </top>
      <bottom style="thin">
        <color indexed="64"/>
      </bottom>
      <diagonal/>
    </border>
    <border>
      <left style="medium">
        <color indexed="64"/>
      </left>
      <right style="medium">
        <color indexed="8"/>
      </right>
      <top/>
      <bottom/>
      <diagonal/>
    </border>
    <border>
      <left style="medium">
        <color indexed="8"/>
      </left>
      <right/>
      <top/>
      <bottom/>
      <diagonal/>
    </border>
    <border>
      <left/>
      <right style="medium">
        <color indexed="8"/>
      </right>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style="medium">
        <color indexed="64"/>
      </left>
      <right style="medium">
        <color indexed="8"/>
      </right>
      <top/>
      <bottom style="medium">
        <color indexed="8"/>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8"/>
      </top>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indexed="64"/>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6">
    <xf numFmtId="0" fontId="0" fillId="0" borderId="0"/>
    <xf numFmtId="0" fontId="5" fillId="0" borderId="0"/>
    <xf numFmtId="164" fontId="5" fillId="0" borderId="0" applyFont="0" applyFill="0" applyBorder="0" applyAlignment="0" applyProtection="0"/>
    <xf numFmtId="0" fontId="7" fillId="0" borderId="0"/>
    <xf numFmtId="0" fontId="19" fillId="0" borderId="0"/>
    <xf numFmtId="0" fontId="48" fillId="0" borderId="0" applyNumberFormat="0" applyFill="0" applyBorder="0" applyAlignment="0" applyProtection="0"/>
  </cellStyleXfs>
  <cellXfs count="1203">
    <xf numFmtId="0" fontId="0" fillId="0" borderId="0" xfId="0"/>
    <xf numFmtId="49" fontId="1" fillId="0" borderId="0" xfId="1" applyNumberFormat="1" applyFont="1" applyAlignment="1">
      <alignment horizontal="left" wrapText="1"/>
    </xf>
    <xf numFmtId="49" fontId="1" fillId="0" borderId="0" xfId="1" applyNumberFormat="1" applyFont="1"/>
    <xf numFmtId="49" fontId="2" fillId="0" borderId="0" xfId="1" applyNumberFormat="1" applyFont="1" applyAlignment="1">
      <alignment horizontal="left"/>
    </xf>
    <xf numFmtId="49" fontId="4" fillId="0" borderId="8" xfId="1" applyNumberFormat="1" applyFont="1" applyBorder="1" applyAlignment="1">
      <alignment vertical="center"/>
    </xf>
    <xf numFmtId="49" fontId="4" fillId="0" borderId="18" xfId="1" applyNumberFormat="1" applyFont="1" applyBorder="1"/>
    <xf numFmtId="49" fontId="4" fillId="0" borderId="18" xfId="1" applyNumberFormat="1" applyFont="1" applyBorder="1" applyAlignment="1">
      <alignment vertical="top" wrapText="1"/>
    </xf>
    <xf numFmtId="49" fontId="4" fillId="0" borderId="0" xfId="1" applyNumberFormat="1" applyFont="1" applyAlignment="1">
      <alignment horizontal="center" vertical="center"/>
    </xf>
    <xf numFmtId="49" fontId="4" fillId="0" borderId="0" xfId="1" applyNumberFormat="1" applyFont="1" applyAlignment="1">
      <alignment vertical="center"/>
    </xf>
    <xf numFmtId="49" fontId="4" fillId="0" borderId="17" xfId="1" applyNumberFormat="1" applyFont="1" applyBorder="1"/>
    <xf numFmtId="49" fontId="4" fillId="0" borderId="0" xfId="1" applyNumberFormat="1" applyFont="1" applyAlignment="1">
      <alignment vertical="top"/>
    </xf>
    <xf numFmtId="49" fontId="4" fillId="0" borderId="18" xfId="1" applyNumberFormat="1" applyFont="1" applyBorder="1" applyAlignment="1">
      <alignment horizontal="center"/>
    </xf>
    <xf numFmtId="49" fontId="4" fillId="0" borderId="1" xfId="1" applyNumberFormat="1" applyFont="1" applyBorder="1" applyAlignment="1">
      <alignment vertical="center" wrapText="1"/>
    </xf>
    <xf numFmtId="49" fontId="4" fillId="0" borderId="26" xfId="1" applyNumberFormat="1" applyFont="1" applyBorder="1" applyAlignment="1">
      <alignment vertical="center" wrapText="1"/>
    </xf>
    <xf numFmtId="49" fontId="4" fillId="0" borderId="18" xfId="1" applyNumberFormat="1" applyFont="1" applyBorder="1" applyAlignment="1">
      <alignment vertical="center"/>
    </xf>
    <xf numFmtId="49" fontId="2" fillId="0" borderId="0" xfId="1" applyNumberFormat="1" applyFont="1" applyAlignment="1">
      <alignment vertical="center"/>
    </xf>
    <xf numFmtId="0" fontId="2" fillId="0" borderId="17" xfId="0" applyFont="1" applyBorder="1" applyAlignment="1">
      <alignment horizontal="center" vertical="center" wrapText="1"/>
    </xf>
    <xf numFmtId="49" fontId="4" fillId="0" borderId="26" xfId="1" applyNumberFormat="1" applyFont="1" applyBorder="1" applyAlignment="1">
      <alignment horizontal="center" vertical="top" wrapText="1"/>
    </xf>
    <xf numFmtId="49" fontId="4" fillId="0" borderId="29" xfId="1" applyNumberFormat="1" applyFont="1" applyBorder="1" applyAlignment="1">
      <alignment horizontal="center" vertical="top" wrapText="1"/>
    </xf>
    <xf numFmtId="49" fontId="4" fillId="0" borderId="0" xfId="1" applyNumberFormat="1" applyFont="1" applyAlignment="1">
      <alignment vertical="center" wrapText="1"/>
    </xf>
    <xf numFmtId="49" fontId="4" fillId="0" borderId="18" xfId="1" applyNumberFormat="1" applyFont="1" applyBorder="1" applyAlignment="1">
      <alignment horizontal="center" vertical="center"/>
    </xf>
    <xf numFmtId="49" fontId="4" fillId="0" borderId="6" xfId="1" applyNumberFormat="1" applyFont="1" applyBorder="1"/>
    <xf numFmtId="49" fontId="11" fillId="0" borderId="0" xfId="1" applyNumberFormat="1" applyFont="1" applyAlignment="1">
      <alignment vertical="top" wrapText="1"/>
    </xf>
    <xf numFmtId="49" fontId="4" fillId="0" borderId="17" xfId="1" applyNumberFormat="1" applyFont="1" applyBorder="1" applyAlignment="1">
      <alignment wrapText="1"/>
    </xf>
    <xf numFmtId="49" fontId="4" fillId="0" borderId="21" xfId="1" applyNumberFormat="1" applyFont="1" applyBorder="1" applyAlignment="1">
      <alignment wrapText="1"/>
    </xf>
    <xf numFmtId="49" fontId="4" fillId="0" borderId="1" xfId="1" applyNumberFormat="1" applyFont="1" applyBorder="1"/>
    <xf numFmtId="49" fontId="4" fillId="0" borderId="27" xfId="1" applyNumberFormat="1" applyFont="1" applyBorder="1"/>
    <xf numFmtId="49" fontId="4" fillId="0" borderId="9" xfId="1" applyNumberFormat="1" applyFont="1" applyBorder="1"/>
    <xf numFmtId="49" fontId="4" fillId="0" borderId="10" xfId="1" applyNumberFormat="1" applyFont="1" applyBorder="1"/>
    <xf numFmtId="49" fontId="4" fillId="0" borderId="11" xfId="1" applyNumberFormat="1" applyFont="1" applyBorder="1"/>
    <xf numFmtId="49" fontId="4" fillId="0" borderId="20" xfId="1" applyNumberFormat="1" applyFont="1" applyBorder="1"/>
    <xf numFmtId="49" fontId="4" fillId="0" borderId="49" xfId="1" applyNumberFormat="1" applyFont="1" applyBorder="1"/>
    <xf numFmtId="49" fontId="4" fillId="0" borderId="5" xfId="1" applyNumberFormat="1" applyFont="1" applyBorder="1"/>
    <xf numFmtId="49" fontId="4" fillId="0" borderId="7" xfId="1" applyNumberFormat="1" applyFont="1" applyBorder="1"/>
    <xf numFmtId="49" fontId="3" fillId="0" borderId="0" xfId="1" applyNumberFormat="1" applyFont="1"/>
    <xf numFmtId="49" fontId="12" fillId="0" borderId="8" xfId="1" applyNumberFormat="1" applyFont="1" applyBorder="1" applyAlignment="1">
      <alignment horizontal="center" vertical="top"/>
    </xf>
    <xf numFmtId="49" fontId="11" fillId="0" borderId="0" xfId="1" applyNumberFormat="1" applyFont="1" applyAlignment="1">
      <alignment horizontal="center" vertical="top" wrapText="1"/>
    </xf>
    <xf numFmtId="0" fontId="2" fillId="0" borderId="0" xfId="0" applyFont="1"/>
    <xf numFmtId="49" fontId="4" fillId="0" borderId="0" xfId="1" applyNumberFormat="1" applyFont="1" applyAlignment="1">
      <alignment wrapText="1"/>
    </xf>
    <xf numFmtId="49" fontId="6" fillId="0" borderId="0" xfId="1" applyNumberFormat="1" applyFont="1" applyAlignment="1">
      <alignment vertical="center" wrapText="1"/>
    </xf>
    <xf numFmtId="49" fontId="4" fillId="0" borderId="17" xfId="1" applyNumberFormat="1" applyFont="1" applyBorder="1" applyAlignment="1">
      <alignment horizontal="left" vertical="center" wrapText="1"/>
    </xf>
    <xf numFmtId="49" fontId="2" fillId="0" borderId="1" xfId="1" applyNumberFormat="1" applyFont="1" applyBorder="1"/>
    <xf numFmtId="49" fontId="2" fillId="0" borderId="26" xfId="1" applyNumberFormat="1" applyFont="1" applyBorder="1"/>
    <xf numFmtId="49" fontId="2" fillId="0" borderId="29" xfId="1" applyNumberFormat="1" applyFont="1" applyBorder="1"/>
    <xf numFmtId="49" fontId="2" fillId="0" borderId="1" xfId="1" applyNumberFormat="1" applyFont="1" applyBorder="1" applyAlignment="1">
      <alignment horizontal="center"/>
    </xf>
    <xf numFmtId="0" fontId="2" fillId="0" borderId="0" xfId="0" applyFont="1" applyAlignment="1">
      <alignment vertical="center"/>
    </xf>
    <xf numFmtId="0" fontId="2" fillId="0" borderId="0" xfId="0" applyFont="1" applyAlignment="1">
      <alignment horizontal="center" vertical="center" wrapText="1"/>
    </xf>
    <xf numFmtId="49" fontId="4" fillId="0" borderId="6" xfId="1" applyNumberFormat="1" applyFont="1" applyBorder="1" applyAlignment="1">
      <alignment horizontal="center"/>
    </xf>
    <xf numFmtId="49" fontId="4" fillId="0" borderId="7" xfId="1" applyNumberFormat="1" applyFont="1" applyBorder="1" applyAlignment="1">
      <alignment horizontal="center"/>
    </xf>
    <xf numFmtId="49" fontId="12" fillId="0" borderId="9" xfId="1" applyNumberFormat="1" applyFont="1" applyBorder="1"/>
    <xf numFmtId="49" fontId="12" fillId="0" borderId="5" xfId="1" applyNumberFormat="1" applyFont="1" applyBorder="1"/>
    <xf numFmtId="49" fontId="12" fillId="0" borderId="6" xfId="1" applyNumberFormat="1" applyFont="1" applyBorder="1"/>
    <xf numFmtId="49" fontId="12" fillId="0" borderId="7" xfId="1" applyNumberFormat="1" applyFont="1" applyBorder="1"/>
    <xf numFmtId="0" fontId="4" fillId="0" borderId="26" xfId="1" applyFont="1" applyBorder="1" applyAlignment="1">
      <alignment vertical="center" wrapText="1"/>
    </xf>
    <xf numFmtId="0" fontId="4" fillId="0" borderId="0" xfId="1" applyFont="1" applyAlignment="1">
      <alignment horizontal="left" vertical="center" wrapText="1"/>
    </xf>
    <xf numFmtId="49" fontId="2" fillId="0" borderId="0" xfId="1" applyNumberFormat="1" applyFont="1"/>
    <xf numFmtId="0" fontId="9" fillId="0" borderId="10" xfId="1" applyFont="1" applyBorder="1" applyAlignment="1">
      <alignment vertical="center" wrapText="1"/>
    </xf>
    <xf numFmtId="0" fontId="9" fillId="0" borderId="9" xfId="1" applyFont="1" applyBorder="1" applyAlignment="1">
      <alignment vertical="center" wrapText="1"/>
    </xf>
    <xf numFmtId="0" fontId="9" fillId="0" borderId="11" xfId="1" applyFont="1" applyBorder="1" applyAlignment="1">
      <alignment vertical="center" wrapText="1"/>
    </xf>
    <xf numFmtId="49" fontId="4" fillId="0" borderId="0" xfId="1" applyNumberFormat="1" applyFont="1" applyAlignment="1">
      <alignment horizontal="center" vertical="top" wrapText="1"/>
    </xf>
    <xf numFmtId="49" fontId="4" fillId="0" borderId="0" xfId="1" applyNumberFormat="1" applyFont="1" applyAlignment="1">
      <alignment vertical="top" wrapText="1"/>
    </xf>
    <xf numFmtId="49" fontId="9" fillId="0" borderId="0" xfId="1" applyNumberFormat="1" applyFont="1" applyAlignment="1">
      <alignment horizontal="left" vertical="center" wrapText="1"/>
    </xf>
    <xf numFmtId="49" fontId="4" fillId="0" borderId="26" xfId="1" applyNumberFormat="1" applyFont="1" applyBorder="1"/>
    <xf numFmtId="49" fontId="4" fillId="0" borderId="26" xfId="1" applyNumberFormat="1" applyFont="1" applyBorder="1" applyAlignment="1">
      <alignment vertical="top"/>
    </xf>
    <xf numFmtId="49" fontId="4" fillId="0" borderId="29" xfId="1" applyNumberFormat="1" applyFont="1" applyBorder="1" applyAlignment="1">
      <alignment vertical="top" wrapText="1"/>
    </xf>
    <xf numFmtId="49" fontId="4" fillId="0" borderId="0" xfId="1" applyNumberFormat="1" applyFont="1"/>
    <xf numFmtId="49" fontId="8" fillId="0" borderId="0" xfId="1" applyNumberFormat="1" applyFont="1" applyAlignment="1">
      <alignment vertical="center" wrapText="1"/>
    </xf>
    <xf numFmtId="49" fontId="11" fillId="0" borderId="0" xfId="1" applyNumberFormat="1" applyFont="1" applyAlignment="1">
      <alignment horizontal="center" wrapText="1"/>
    </xf>
    <xf numFmtId="49" fontId="4" fillId="0" borderId="0" xfId="1" applyNumberFormat="1" applyFont="1" applyAlignment="1">
      <alignment horizontal="left"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49" fontId="4" fillId="0" borderId="0" xfId="1" applyNumberFormat="1" applyFont="1" applyAlignment="1">
      <alignment horizontal="center"/>
    </xf>
    <xf numFmtId="49" fontId="4" fillId="0" borderId="0" xfId="1" applyNumberFormat="1" applyFont="1" applyAlignment="1">
      <alignment horizontal="center" vertical="top"/>
    </xf>
    <xf numFmtId="49" fontId="4" fillId="0" borderId="0" xfId="1" applyNumberFormat="1" applyFont="1" applyAlignment="1">
      <alignment horizontal="left" vertical="top" wrapText="1"/>
    </xf>
    <xf numFmtId="49" fontId="1" fillId="0" borderId="0" xfId="1" applyNumberFormat="1" applyFont="1" applyAlignment="1">
      <alignment horizontal="left" vertical="center" wrapText="1"/>
    </xf>
    <xf numFmtId="49" fontId="4" fillId="0" borderId="17" xfId="1" applyNumberFormat="1" applyFont="1" applyBorder="1" applyAlignment="1">
      <alignment horizontal="center" vertical="center" wrapText="1"/>
    </xf>
    <xf numFmtId="49" fontId="4" fillId="0" borderId="0" xfId="1" applyNumberFormat="1" applyFont="1" applyAlignment="1">
      <alignment horizontal="center" vertical="center" wrapText="1"/>
    </xf>
    <xf numFmtId="49" fontId="4" fillId="0" borderId="0" xfId="1" applyNumberFormat="1" applyFont="1" applyAlignment="1">
      <alignment horizontal="center" wrapText="1"/>
    </xf>
    <xf numFmtId="49" fontId="4" fillId="0" borderId="0" xfId="1" applyNumberFormat="1" applyFont="1" applyAlignment="1">
      <alignment horizontal="left" vertical="center" wrapText="1"/>
    </xf>
    <xf numFmtId="49" fontId="4" fillId="0" borderId="33" xfId="1" applyNumberFormat="1" applyFont="1" applyBorder="1" applyAlignment="1">
      <alignment horizontal="left" vertical="center" wrapText="1"/>
    </xf>
    <xf numFmtId="49" fontId="1" fillId="0" borderId="10" xfId="1" applyNumberFormat="1" applyFont="1" applyBorder="1"/>
    <xf numFmtId="49" fontId="1" fillId="0" borderId="11" xfId="1" applyNumberFormat="1" applyFont="1" applyBorder="1"/>
    <xf numFmtId="0" fontId="20" fillId="2" borderId="0" xfId="4" applyFont="1" applyFill="1" applyAlignment="1">
      <alignment wrapText="1"/>
    </xf>
    <xf numFmtId="0" fontId="16" fillId="0" borderId="0" xfId="4" applyFont="1" applyAlignment="1">
      <alignment wrapText="1"/>
    </xf>
    <xf numFmtId="0" fontId="20" fillId="2" borderId="0" xfId="4" applyFont="1" applyFill="1" applyAlignment="1">
      <alignment vertical="top" wrapText="1"/>
    </xf>
    <xf numFmtId="0" fontId="20" fillId="2" borderId="0" xfId="4" applyFont="1" applyFill="1" applyAlignment="1">
      <alignment horizontal="left" vertical="top" wrapText="1"/>
    </xf>
    <xf numFmtId="49" fontId="20" fillId="2" borderId="8" xfId="4" applyNumberFormat="1" applyFont="1" applyFill="1" applyBorder="1" applyAlignment="1">
      <alignment horizontal="left" vertical="center" wrapText="1"/>
    </xf>
    <xf numFmtId="0" fontId="20" fillId="2" borderId="8" xfId="4" applyFont="1" applyFill="1" applyBorder="1" applyAlignment="1">
      <alignment vertical="top" wrapText="1"/>
    </xf>
    <xf numFmtId="0" fontId="23" fillId="2" borderId="0" xfId="4" applyFont="1" applyFill="1" applyAlignment="1">
      <alignment horizontal="center" vertical="center" wrapText="1"/>
    </xf>
    <xf numFmtId="0" fontId="8" fillId="0" borderId="0" xfId="4" applyFont="1" applyAlignment="1">
      <alignment horizontal="center" vertical="center" wrapText="1"/>
    </xf>
    <xf numFmtId="0" fontId="20" fillId="2" borderId="1" xfId="4" applyFont="1" applyFill="1" applyBorder="1" applyAlignment="1">
      <alignment horizontal="left" wrapText="1"/>
    </xf>
    <xf numFmtId="0" fontId="20" fillId="2" borderId="29" xfId="4" applyFont="1" applyFill="1" applyBorder="1" applyAlignment="1">
      <alignment horizontal="left" wrapText="1"/>
    </xf>
    <xf numFmtId="0" fontId="20" fillId="2" borderId="0" xfId="4" applyFont="1" applyFill="1" applyAlignment="1">
      <alignment horizontal="left" wrapText="1"/>
    </xf>
    <xf numFmtId="0" fontId="20" fillId="2" borderId="18" xfId="4" applyFont="1" applyFill="1" applyBorder="1" applyAlignment="1">
      <alignment vertical="top" wrapText="1"/>
    </xf>
    <xf numFmtId="0" fontId="20" fillId="2" borderId="8" xfId="4" applyFont="1" applyFill="1" applyBorder="1" applyAlignment="1">
      <alignment wrapText="1"/>
    </xf>
    <xf numFmtId="0" fontId="20" fillId="2" borderId="0" xfId="4" applyFont="1" applyFill="1"/>
    <xf numFmtId="0" fontId="20" fillId="2" borderId="18" xfId="4" applyFont="1" applyFill="1" applyBorder="1"/>
    <xf numFmtId="0" fontId="20" fillId="2" borderId="0" xfId="4" applyFont="1" applyFill="1" applyAlignment="1">
      <alignment horizontal="center" wrapText="1"/>
    </xf>
    <xf numFmtId="0" fontId="23" fillId="2" borderId="1" xfId="4" applyFont="1" applyFill="1" applyBorder="1" applyAlignment="1">
      <alignment vertical="center" wrapText="1"/>
    </xf>
    <xf numFmtId="0" fontId="23" fillId="2" borderId="26" xfId="4" applyFont="1" applyFill="1" applyBorder="1" applyAlignment="1">
      <alignment vertical="center" wrapText="1"/>
    </xf>
    <xf numFmtId="0" fontId="23" fillId="2" borderId="26" xfId="4" applyFont="1" applyFill="1" applyBorder="1" applyAlignment="1">
      <alignment horizontal="left" vertical="center" wrapText="1"/>
    </xf>
    <xf numFmtId="0" fontId="20" fillId="2" borderId="26" xfId="4" applyFont="1" applyFill="1" applyBorder="1" applyAlignment="1">
      <alignment vertical="center" wrapText="1"/>
    </xf>
    <xf numFmtId="0" fontId="20" fillId="2" borderId="29" xfId="4" applyFont="1" applyFill="1" applyBorder="1" applyAlignment="1">
      <alignment horizontal="center" vertical="center" wrapText="1"/>
    </xf>
    <xf numFmtId="0" fontId="20" fillId="2" borderId="0" xfId="4" applyFont="1" applyFill="1" applyAlignment="1">
      <alignment horizontal="center" vertical="center" wrapText="1"/>
    </xf>
    <xf numFmtId="49" fontId="20" fillId="2" borderId="0" xfId="1" applyNumberFormat="1" applyFont="1" applyFill="1" applyAlignment="1">
      <alignment horizontal="center" vertical="center" wrapText="1"/>
    </xf>
    <xf numFmtId="49" fontId="20" fillId="2" borderId="0" xfId="1" applyNumberFormat="1" applyFont="1" applyFill="1"/>
    <xf numFmtId="49" fontId="20" fillId="2" borderId="0" xfId="1" applyNumberFormat="1" applyFont="1" applyFill="1" applyAlignment="1">
      <alignment horizontal="center"/>
    </xf>
    <xf numFmtId="49" fontId="20" fillId="2" borderId="0" xfId="1" applyNumberFormat="1" applyFont="1" applyFill="1" applyAlignment="1">
      <alignment horizontal="center" wrapText="1"/>
    </xf>
    <xf numFmtId="49" fontId="20" fillId="2" borderId="29" xfId="1" applyNumberFormat="1" applyFont="1" applyFill="1" applyBorder="1" applyAlignment="1">
      <alignment horizontal="center" vertical="top" wrapText="1"/>
    </xf>
    <xf numFmtId="49" fontId="20" fillId="2" borderId="0" xfId="1" applyNumberFormat="1" applyFont="1" applyFill="1" applyAlignment="1">
      <alignment horizontal="center" vertical="top" wrapText="1"/>
    </xf>
    <xf numFmtId="49" fontId="20" fillId="2" borderId="0" xfId="1" applyNumberFormat="1" applyFont="1" applyFill="1" applyAlignment="1">
      <alignment vertical="top" wrapText="1"/>
    </xf>
    <xf numFmtId="49" fontId="20" fillId="2" borderId="17" xfId="1" applyNumberFormat="1" applyFont="1" applyFill="1" applyBorder="1" applyAlignment="1">
      <alignment horizontal="center" vertical="top" wrapText="1"/>
    </xf>
    <xf numFmtId="49" fontId="20" fillId="2" borderId="18" xfId="1" applyNumberFormat="1" applyFont="1" applyFill="1" applyBorder="1" applyAlignment="1">
      <alignment horizontal="center" vertical="top" wrapText="1"/>
    </xf>
    <xf numFmtId="49" fontId="20" fillId="2" borderId="0" xfId="1" applyNumberFormat="1" applyFont="1" applyFill="1" applyAlignment="1">
      <alignment horizontal="left" vertical="top" wrapText="1"/>
    </xf>
    <xf numFmtId="0" fontId="20" fillId="2" borderId="17" xfId="4" applyFont="1" applyFill="1" applyBorder="1" applyAlignment="1">
      <alignment horizontal="center" wrapText="1"/>
    </xf>
    <xf numFmtId="0" fontId="20" fillId="2" borderId="18" xfId="4" applyFont="1" applyFill="1" applyBorder="1" applyAlignment="1">
      <alignment wrapText="1"/>
    </xf>
    <xf numFmtId="0" fontId="8" fillId="2" borderId="0" xfId="4" applyFont="1" applyFill="1" applyAlignment="1">
      <alignment horizontal="center" vertical="center" wrapText="1"/>
    </xf>
    <xf numFmtId="0" fontId="8" fillId="2" borderId="57" xfId="4" applyFont="1" applyFill="1" applyBorder="1" applyAlignment="1">
      <alignment vertical="center" wrapText="1"/>
    </xf>
    <xf numFmtId="0" fontId="8" fillId="2" borderId="8"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54" xfId="4" applyFont="1" applyFill="1" applyBorder="1" applyAlignment="1">
      <alignment vertical="center" wrapText="1"/>
    </xf>
    <xf numFmtId="0" fontId="16" fillId="2" borderId="8" xfId="4" applyFont="1" applyFill="1" applyBorder="1" applyAlignment="1">
      <alignment wrapText="1"/>
    </xf>
    <xf numFmtId="0" fontId="8" fillId="2" borderId="0" xfId="4" applyFont="1" applyFill="1" applyAlignment="1">
      <alignment wrapText="1"/>
    </xf>
    <xf numFmtId="0" fontId="20" fillId="2" borderId="2" xfId="4" applyFont="1" applyFill="1" applyBorder="1" applyAlignment="1">
      <alignment wrapText="1"/>
    </xf>
    <xf numFmtId="0" fontId="20" fillId="2" borderId="3" xfId="4" applyFont="1" applyFill="1" applyBorder="1" applyAlignment="1">
      <alignment wrapText="1"/>
    </xf>
    <xf numFmtId="0" fontId="20" fillId="2" borderId="32" xfId="4" applyFont="1" applyFill="1" applyBorder="1" applyAlignment="1">
      <alignment wrapText="1"/>
    </xf>
    <xf numFmtId="0" fontId="20" fillId="2" borderId="4" xfId="4" applyFont="1" applyFill="1" applyBorder="1" applyAlignment="1">
      <alignment wrapText="1"/>
    </xf>
    <xf numFmtId="0" fontId="20" fillId="2" borderId="68" xfId="4" applyFont="1" applyFill="1" applyBorder="1" applyAlignment="1">
      <alignment wrapText="1"/>
    </xf>
    <xf numFmtId="0" fontId="20" fillId="2" borderId="22" xfId="4" applyFont="1" applyFill="1" applyBorder="1" applyAlignment="1">
      <alignment wrapText="1"/>
    </xf>
    <xf numFmtId="0" fontId="20" fillId="2" borderId="31" xfId="4" applyFont="1" applyFill="1" applyBorder="1" applyAlignment="1">
      <alignment horizontal="center" wrapText="1"/>
    </xf>
    <xf numFmtId="0" fontId="20" fillId="2" borderId="36" xfId="4" applyFont="1" applyFill="1" applyBorder="1" applyAlignment="1">
      <alignment horizontal="center" wrapText="1"/>
    </xf>
    <xf numFmtId="0" fontId="20" fillId="2" borderId="8" xfId="4" applyFont="1" applyFill="1" applyBorder="1" applyAlignment="1">
      <alignment horizontal="center" wrapText="1"/>
    </xf>
    <xf numFmtId="0" fontId="20" fillId="2" borderId="22" xfId="4" applyFont="1" applyFill="1" applyBorder="1" applyAlignment="1">
      <alignment vertical="center" wrapText="1"/>
    </xf>
    <xf numFmtId="0" fontId="20" fillId="2" borderId="23" xfId="4" applyFont="1" applyFill="1" applyBorder="1" applyAlignment="1">
      <alignment horizontal="left" wrapText="1"/>
    </xf>
    <xf numFmtId="0" fontId="20" fillId="2" borderId="24" xfId="4" applyFont="1" applyFill="1" applyBorder="1" applyAlignment="1">
      <alignment horizontal="left" wrapText="1"/>
    </xf>
    <xf numFmtId="0" fontId="20" fillId="2" borderId="25" xfId="4" applyFont="1" applyFill="1" applyBorder="1" applyAlignment="1">
      <alignment horizontal="left" wrapText="1"/>
    </xf>
    <xf numFmtId="0" fontId="20" fillId="2" borderId="23" xfId="4" applyFont="1" applyFill="1" applyBorder="1" applyAlignment="1">
      <alignment wrapText="1"/>
    </xf>
    <xf numFmtId="0" fontId="20" fillId="2" borderId="24" xfId="4" applyFont="1" applyFill="1" applyBorder="1" applyAlignment="1">
      <alignment wrapText="1"/>
    </xf>
    <xf numFmtId="0" fontId="20" fillId="2" borderId="70" xfId="4" applyFont="1" applyFill="1" applyBorder="1" applyAlignment="1">
      <alignment wrapText="1"/>
    </xf>
    <xf numFmtId="0" fontId="20" fillId="2" borderId="25" xfId="4" applyFont="1" applyFill="1" applyBorder="1" applyAlignment="1">
      <alignment wrapText="1"/>
    </xf>
    <xf numFmtId="0" fontId="20" fillId="2" borderId="71" xfId="4" applyFont="1" applyFill="1" applyBorder="1" applyAlignment="1">
      <alignment wrapText="1"/>
    </xf>
    <xf numFmtId="0" fontId="23" fillId="2" borderId="24" xfId="4" applyFont="1" applyFill="1" applyBorder="1" applyAlignment="1">
      <alignment wrapText="1"/>
    </xf>
    <xf numFmtId="0" fontId="20" fillId="2" borderId="48" xfId="4" applyFont="1" applyFill="1" applyBorder="1" applyAlignment="1">
      <alignment wrapText="1"/>
    </xf>
    <xf numFmtId="0" fontId="23" fillId="2" borderId="47" xfId="4" applyFont="1" applyFill="1" applyBorder="1" applyAlignment="1">
      <alignment horizontal="center" wrapText="1"/>
    </xf>
    <xf numFmtId="0" fontId="23" fillId="2" borderId="0" xfId="4" applyFont="1" applyFill="1" applyAlignment="1">
      <alignment horizontal="center" wrapText="1"/>
    </xf>
    <xf numFmtId="0" fontId="23" fillId="2" borderId="48" xfId="4" applyFont="1" applyFill="1" applyBorder="1" applyAlignment="1">
      <alignment horizontal="center" wrapText="1"/>
    </xf>
    <xf numFmtId="0" fontId="20" fillId="2" borderId="4" xfId="4" applyFont="1" applyFill="1" applyBorder="1" applyAlignment="1">
      <alignment horizontal="left" wrapText="1"/>
    </xf>
    <xf numFmtId="0" fontId="20" fillId="2" borderId="63" xfId="4" applyFont="1" applyFill="1" applyBorder="1" applyAlignment="1">
      <alignment wrapText="1"/>
    </xf>
    <xf numFmtId="0" fontId="20" fillId="2" borderId="73" xfId="4" applyFont="1" applyFill="1" applyBorder="1" applyAlignment="1">
      <alignment wrapText="1"/>
    </xf>
    <xf numFmtId="0" fontId="20" fillId="2" borderId="74" xfId="4" applyFont="1" applyFill="1" applyBorder="1" applyAlignment="1">
      <alignment wrapText="1"/>
    </xf>
    <xf numFmtId="0" fontId="20" fillId="2" borderId="34" xfId="4" applyFont="1" applyFill="1" applyBorder="1" applyAlignment="1">
      <alignment wrapText="1"/>
    </xf>
    <xf numFmtId="0" fontId="20" fillId="2" borderId="75" xfId="4" applyFont="1" applyFill="1" applyBorder="1" applyAlignment="1">
      <alignment wrapText="1"/>
    </xf>
    <xf numFmtId="0" fontId="20" fillId="2" borderId="76" xfId="4" applyFont="1" applyFill="1" applyBorder="1" applyAlignment="1">
      <alignment wrapText="1"/>
    </xf>
    <xf numFmtId="0" fontId="20" fillId="2" borderId="12" xfId="4" applyFont="1" applyFill="1" applyBorder="1" applyAlignment="1">
      <alignment wrapText="1"/>
    </xf>
    <xf numFmtId="0" fontId="20" fillId="2" borderId="30" xfId="4" applyFont="1" applyFill="1" applyBorder="1" applyAlignment="1">
      <alignment wrapText="1"/>
    </xf>
    <xf numFmtId="0" fontId="20" fillId="2" borderId="13" xfId="4" applyFont="1" applyFill="1" applyBorder="1" applyAlignment="1">
      <alignment wrapText="1"/>
    </xf>
    <xf numFmtId="0" fontId="20" fillId="2" borderId="83" xfId="4" applyFont="1" applyFill="1" applyBorder="1" applyAlignment="1">
      <alignment wrapText="1"/>
    </xf>
    <xf numFmtId="0" fontId="20" fillId="2" borderId="12" xfId="4" applyFont="1" applyFill="1" applyBorder="1" applyAlignment="1">
      <alignment horizontal="center" wrapText="1"/>
    </xf>
    <xf numFmtId="0" fontId="20" fillId="2" borderId="30" xfId="4" applyFont="1" applyFill="1" applyBorder="1" applyAlignment="1">
      <alignment horizontal="center" wrapText="1"/>
    </xf>
    <xf numFmtId="0" fontId="20" fillId="2" borderId="13" xfId="4" applyFont="1" applyFill="1" applyBorder="1" applyAlignment="1">
      <alignment horizontal="center" wrapText="1"/>
    </xf>
    <xf numFmtId="0" fontId="23" fillId="2" borderId="8" xfId="4" applyFont="1" applyFill="1" applyBorder="1" applyAlignment="1">
      <alignment horizontal="center" wrapText="1"/>
    </xf>
    <xf numFmtId="0" fontId="20" fillId="2" borderId="84" xfId="4" applyFont="1" applyFill="1" applyBorder="1" applyAlignment="1">
      <alignment wrapText="1"/>
    </xf>
    <xf numFmtId="0" fontId="20" fillId="2" borderId="85" xfId="4" applyFont="1" applyFill="1" applyBorder="1" applyAlignment="1">
      <alignment wrapText="1"/>
    </xf>
    <xf numFmtId="0" fontId="20" fillId="2" borderId="86" xfId="4" applyFont="1" applyFill="1" applyBorder="1" applyAlignment="1">
      <alignment wrapText="1"/>
    </xf>
    <xf numFmtId="0" fontId="20" fillId="2" borderId="48" xfId="4" applyFont="1" applyFill="1" applyBorder="1" applyAlignment="1">
      <alignment horizontal="center" wrapText="1"/>
    </xf>
    <xf numFmtId="49" fontId="24" fillId="2" borderId="20" xfId="1" applyNumberFormat="1" applyFont="1" applyFill="1" applyBorder="1" applyAlignment="1">
      <alignment vertical="center" wrapText="1"/>
    </xf>
    <xf numFmtId="49" fontId="24" fillId="2" borderId="0" xfId="1" applyNumberFormat="1" applyFont="1" applyFill="1" applyAlignment="1">
      <alignment vertical="center" wrapText="1"/>
    </xf>
    <xf numFmtId="49" fontId="24" fillId="2" borderId="0" xfId="1" applyNumberFormat="1" applyFont="1" applyFill="1" applyAlignment="1">
      <alignment horizontal="left" vertical="center" wrapText="1"/>
    </xf>
    <xf numFmtId="49" fontId="24" fillId="2" borderId="0" xfId="1" applyNumberFormat="1" applyFont="1" applyFill="1" applyAlignment="1">
      <alignment horizontal="left" vertical="top" wrapText="1"/>
    </xf>
    <xf numFmtId="49" fontId="20" fillId="2" borderId="0" xfId="1" applyNumberFormat="1" applyFont="1" applyFill="1" applyAlignment="1">
      <alignment horizontal="left" vertical="center" wrapText="1"/>
    </xf>
    <xf numFmtId="49" fontId="20" fillId="2" borderId="0" xfId="1" applyNumberFormat="1" applyFont="1" applyFill="1" applyAlignment="1">
      <alignment vertical="center" wrapText="1"/>
    </xf>
    <xf numFmtId="0" fontId="24" fillId="2" borderId="0" xfId="1" applyFont="1" applyFill="1" applyAlignment="1">
      <alignment horizontal="left" vertical="top" wrapText="1"/>
    </xf>
    <xf numFmtId="0" fontId="24" fillId="2" borderId="0" xfId="1" applyFont="1" applyFill="1" applyAlignment="1">
      <alignment horizontal="left" wrapText="1"/>
    </xf>
    <xf numFmtId="0" fontId="24" fillId="2" borderId="0" xfId="1" applyFont="1" applyFill="1" applyAlignment="1">
      <alignment wrapText="1"/>
    </xf>
    <xf numFmtId="0" fontId="24" fillId="2" borderId="0" xfId="1" applyFont="1" applyFill="1" applyAlignment="1">
      <alignment vertical="top" wrapText="1"/>
    </xf>
    <xf numFmtId="0" fontId="16" fillId="2" borderId="0" xfId="4" applyFont="1" applyFill="1" applyAlignment="1">
      <alignment wrapText="1"/>
    </xf>
    <xf numFmtId="0" fontId="20" fillId="2" borderId="0" xfId="4" applyFont="1" applyFill="1" applyAlignment="1" applyProtection="1">
      <alignment horizontal="justify" vertical="top" wrapText="1" shrinkToFit="1"/>
      <protection locked="0"/>
    </xf>
    <xf numFmtId="0" fontId="20" fillId="2" borderId="0" xfId="4" applyFont="1" applyFill="1" applyAlignment="1" applyProtection="1">
      <alignment horizontal="justify" vertical="center" wrapText="1" shrinkToFit="1"/>
      <protection locked="0"/>
    </xf>
    <xf numFmtId="0" fontId="20" fillId="2" borderId="0" xfId="4" applyFont="1" applyFill="1" applyAlignment="1" applyProtection="1">
      <alignment horizontal="left" vertical="center" wrapText="1" shrinkToFit="1"/>
      <protection locked="0"/>
    </xf>
    <xf numFmtId="49" fontId="20" fillId="2" borderId="0" xfId="1" applyNumberFormat="1" applyFont="1" applyFill="1" applyAlignment="1">
      <alignment horizontal="left" wrapText="1"/>
    </xf>
    <xf numFmtId="49" fontId="20" fillId="2" borderId="0" xfId="1" applyNumberFormat="1" applyFont="1" applyFill="1" applyAlignment="1">
      <alignment wrapText="1"/>
    </xf>
    <xf numFmtId="49" fontId="20" fillId="2" borderId="0" xfId="1" applyNumberFormat="1" applyFont="1" applyFill="1" applyAlignment="1">
      <alignment vertical="top"/>
    </xf>
    <xf numFmtId="0" fontId="16" fillId="2" borderId="33" xfId="4" applyFont="1" applyFill="1" applyBorder="1" applyAlignment="1">
      <alignment wrapText="1"/>
    </xf>
    <xf numFmtId="49" fontId="20" fillId="0" borderId="0" xfId="1" applyNumberFormat="1" applyFont="1"/>
    <xf numFmtId="49" fontId="20" fillId="0" borderId="0" xfId="1" applyNumberFormat="1" applyFont="1" applyAlignment="1">
      <alignment horizontal="center"/>
    </xf>
    <xf numFmtId="49" fontId="20" fillId="0" borderId="0" xfId="1" applyNumberFormat="1" applyFont="1" applyAlignment="1">
      <alignment wrapText="1"/>
    </xf>
    <xf numFmtId="49" fontId="20" fillId="0" borderId="0" xfId="1" applyNumberFormat="1" applyFont="1" applyAlignment="1">
      <alignment horizontal="center" wrapText="1"/>
    </xf>
    <xf numFmtId="49" fontId="0" fillId="0" borderId="0" xfId="0" applyNumberFormat="1" applyAlignment="1">
      <alignment vertical="center" wrapText="1"/>
    </xf>
    <xf numFmtId="49" fontId="1" fillId="0" borderId="0" xfId="3" applyNumberFormat="1" applyFont="1"/>
    <xf numFmtId="49" fontId="1" fillId="0" borderId="0" xfId="3" applyNumberFormat="1" applyFont="1" applyAlignment="1">
      <alignment wrapText="1"/>
    </xf>
    <xf numFmtId="49" fontId="1" fillId="0" borderId="6" xfId="0" applyNumberFormat="1" applyFont="1" applyBorder="1" applyAlignment="1">
      <alignment vertical="center" wrapText="1"/>
    </xf>
    <xf numFmtId="49" fontId="1" fillId="0" borderId="7" xfId="0" applyNumberFormat="1" applyFont="1" applyBorder="1" applyAlignment="1">
      <alignment vertical="center" wrapText="1"/>
    </xf>
    <xf numFmtId="49" fontId="0" fillId="0" borderId="5" xfId="0" applyNumberFormat="1" applyBorder="1" applyAlignment="1">
      <alignment wrapText="1"/>
    </xf>
    <xf numFmtId="49" fontId="0" fillId="0" borderId="6" xfId="0" applyNumberFormat="1" applyBorder="1" applyAlignment="1">
      <alignment wrapText="1"/>
    </xf>
    <xf numFmtId="49" fontId="0" fillId="0" borderId="7" xfId="0" applyNumberFormat="1" applyBorder="1" applyAlignment="1">
      <alignment wrapText="1"/>
    </xf>
    <xf numFmtId="49" fontId="1" fillId="0" borderId="26" xfId="0" applyNumberFormat="1" applyFont="1" applyBorder="1" applyAlignment="1">
      <alignment vertical="center" wrapText="1"/>
    </xf>
    <xf numFmtId="49" fontId="1" fillId="0" borderId="29" xfId="0" applyNumberFormat="1" applyFont="1" applyBorder="1" applyAlignment="1">
      <alignment vertical="center" wrapText="1"/>
    </xf>
    <xf numFmtId="49" fontId="0" fillId="0" borderId="1" xfId="0" applyNumberFormat="1" applyBorder="1" applyAlignment="1">
      <alignment wrapText="1"/>
    </xf>
    <xf numFmtId="49" fontId="0" fillId="0" borderId="26" xfId="0" applyNumberFormat="1" applyBorder="1" applyAlignment="1">
      <alignment wrapText="1"/>
    </xf>
    <xf numFmtId="49" fontId="4" fillId="0" borderId="8" xfId="0" applyNumberFormat="1" applyFont="1" applyBorder="1" applyAlignment="1">
      <alignment horizontal="center" vertical="top" wrapText="1"/>
    </xf>
    <xf numFmtId="49" fontId="1" fillId="0" borderId="1" xfId="0" applyNumberFormat="1" applyFont="1" applyBorder="1" applyAlignment="1">
      <alignment vertical="top" wrapText="1"/>
    </xf>
    <xf numFmtId="49" fontId="1" fillId="0" borderId="26" xfId="0" applyNumberFormat="1" applyFont="1" applyBorder="1" applyAlignment="1">
      <alignment vertical="top" wrapText="1"/>
    </xf>
    <xf numFmtId="49" fontId="0" fillId="0" borderId="29" xfId="0" applyNumberFormat="1" applyBorder="1" applyAlignment="1">
      <alignment wrapText="1"/>
    </xf>
    <xf numFmtId="49" fontId="1" fillId="0" borderId="0" xfId="3" applyNumberFormat="1" applyFont="1" applyAlignment="1">
      <alignment vertical="top" wrapText="1"/>
    </xf>
    <xf numFmtId="49" fontId="34" fillId="0" borderId="0" xfId="3" applyNumberFormat="1" applyFont="1" applyAlignment="1">
      <alignment wrapText="1"/>
    </xf>
    <xf numFmtId="49" fontId="11" fillId="0" borderId="0" xfId="3" applyNumberFormat="1" applyFont="1" applyAlignment="1">
      <alignment horizontal="center" vertical="top" wrapText="1"/>
    </xf>
    <xf numFmtId="49" fontId="1" fillId="0" borderId="0" xfId="3" applyNumberFormat="1" applyFont="1" applyAlignment="1">
      <alignment horizontal="center" wrapText="1"/>
    </xf>
    <xf numFmtId="49" fontId="35" fillId="2" borderId="0" xfId="3" applyNumberFormat="1" applyFont="1" applyFill="1" applyAlignment="1">
      <alignment vertical="top" wrapText="1"/>
    </xf>
    <xf numFmtId="49" fontId="1" fillId="2" borderId="0" xfId="3" applyNumberFormat="1" applyFont="1" applyFill="1" applyAlignment="1">
      <alignment horizontal="justify" vertical="top" wrapText="1"/>
    </xf>
    <xf numFmtId="49" fontId="26" fillId="0" borderId="0" xfId="3" applyNumberFormat="1" applyFont="1" applyAlignment="1">
      <alignment horizontal="center" vertical="center"/>
    </xf>
    <xf numFmtId="49" fontId="0" fillId="0" borderId="0" xfId="0" applyNumberFormat="1"/>
    <xf numFmtId="49" fontId="1" fillId="0" borderId="0" xfId="3" applyNumberFormat="1" applyFont="1" applyAlignment="1">
      <alignment horizontal="left"/>
    </xf>
    <xf numFmtId="0" fontId="0" fillId="0" borderId="0" xfId="0" applyAlignment="1">
      <alignment vertical="center" wrapText="1"/>
    </xf>
    <xf numFmtId="0" fontId="0" fillId="0" borderId="0" xfId="0" applyAlignment="1">
      <alignment wrapText="1"/>
    </xf>
    <xf numFmtId="0" fontId="20" fillId="0" borderId="6" xfId="0" applyFont="1" applyBorder="1" applyAlignment="1">
      <alignment vertical="center" wrapText="1"/>
    </xf>
    <xf numFmtId="0" fontId="1" fillId="0" borderId="6" xfId="0" applyFont="1" applyBorder="1" applyAlignment="1">
      <alignment vertical="center" wrapText="1"/>
    </xf>
    <xf numFmtId="0" fontId="0" fillId="0" borderId="6" xfId="0" applyBorder="1" applyAlignment="1">
      <alignment wrapText="1"/>
    </xf>
    <xf numFmtId="0" fontId="0" fillId="0" borderId="6" xfId="0" applyBorder="1" applyAlignment="1">
      <alignment vertical="center" wrapText="1"/>
    </xf>
    <xf numFmtId="49" fontId="29" fillId="0" borderId="6" xfId="3" applyNumberFormat="1" applyFont="1" applyBorder="1" applyAlignment="1">
      <alignment wrapText="1"/>
    </xf>
    <xf numFmtId="0" fontId="0" fillId="0" borderId="7" xfId="0" applyBorder="1" applyAlignment="1">
      <alignment wrapText="1"/>
    </xf>
    <xf numFmtId="0" fontId="20" fillId="0" borderId="0" xfId="0" applyFont="1" applyAlignment="1">
      <alignment vertical="center" wrapText="1"/>
    </xf>
    <xf numFmtId="0" fontId="0" fillId="0" borderId="0" xfId="0" applyAlignment="1">
      <alignment vertical="center"/>
    </xf>
    <xf numFmtId="0" fontId="0" fillId="0" borderId="0" xfId="0" applyAlignment="1">
      <alignment horizontal="left" wrapText="1"/>
    </xf>
    <xf numFmtId="0" fontId="0" fillId="0" borderId="18" xfId="0" applyBorder="1" applyAlignment="1">
      <alignment horizontal="left" wrapText="1"/>
    </xf>
    <xf numFmtId="0" fontId="20" fillId="0" borderId="26" xfId="0" applyFont="1" applyBorder="1" applyAlignment="1">
      <alignment vertical="center" wrapText="1"/>
    </xf>
    <xf numFmtId="0" fontId="1" fillId="0" borderId="26" xfId="0" applyFont="1" applyBorder="1" applyAlignment="1">
      <alignment vertical="top" wrapText="1"/>
    </xf>
    <xf numFmtId="0" fontId="31" fillId="0" borderId="26" xfId="0" applyFont="1" applyBorder="1" applyAlignment="1">
      <alignment wrapText="1"/>
    </xf>
    <xf numFmtId="0" fontId="31" fillId="0" borderId="26" xfId="0" applyFont="1" applyBorder="1" applyAlignment="1">
      <alignment vertical="top" wrapText="1"/>
    </xf>
    <xf numFmtId="0" fontId="1" fillId="0" borderId="26" xfId="0" applyFont="1" applyBorder="1" applyAlignment="1">
      <alignment wrapText="1"/>
    </xf>
    <xf numFmtId="0" fontId="4" fillId="0" borderId="26" xfId="0" applyFont="1" applyBorder="1" applyAlignment="1">
      <alignment wrapText="1"/>
    </xf>
    <xf numFmtId="0" fontId="33" fillId="0" borderId="26" xfId="0" applyFont="1" applyBorder="1" applyAlignment="1">
      <alignment wrapText="1"/>
    </xf>
    <xf numFmtId="0" fontId="33" fillId="0" borderId="29" xfId="0" applyFont="1" applyBorder="1" applyAlignment="1">
      <alignment wrapText="1"/>
    </xf>
    <xf numFmtId="49" fontId="20" fillId="0" borderId="17"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20" fillId="0" borderId="0" xfId="3" applyNumberFormat="1" applyFont="1" applyAlignment="1">
      <alignment horizontal="left" wrapText="1"/>
    </xf>
    <xf numFmtId="49" fontId="1" fillId="0" borderId="18" xfId="3" applyNumberFormat="1" applyFont="1" applyBorder="1" applyAlignment="1">
      <alignment horizontal="center" wrapText="1"/>
    </xf>
    <xf numFmtId="49" fontId="1" fillId="0" borderId="17" xfId="3" applyNumberFormat="1" applyFont="1" applyBorder="1" applyAlignment="1">
      <alignment wrapText="1"/>
    </xf>
    <xf numFmtId="49" fontId="29" fillId="0" borderId="0" xfId="3" applyNumberFormat="1" applyFont="1" applyAlignment="1">
      <alignment vertical="top" wrapText="1"/>
    </xf>
    <xf numFmtId="49" fontId="29" fillId="0" borderId="18" xfId="3" applyNumberFormat="1" applyFont="1" applyBorder="1" applyAlignment="1">
      <alignment vertical="top" wrapText="1"/>
    </xf>
    <xf numFmtId="0" fontId="0" fillId="0" borderId="20" xfId="0" applyBorder="1" applyAlignment="1">
      <alignment vertical="center" wrapText="1"/>
    </xf>
    <xf numFmtId="0" fontId="1" fillId="0" borderId="20" xfId="3" applyFont="1" applyBorder="1" applyAlignment="1">
      <alignment vertical="center"/>
    </xf>
    <xf numFmtId="0" fontId="1" fillId="0" borderId="6" xfId="3" applyFont="1" applyBorder="1" applyAlignment="1">
      <alignment vertical="center"/>
    </xf>
    <xf numFmtId="0" fontId="1" fillId="0" borderId="0" xfId="3" applyFont="1" applyAlignment="1">
      <alignment vertical="center"/>
    </xf>
    <xf numFmtId="0" fontId="1" fillId="0" borderId="0" xfId="3" applyFont="1" applyAlignment="1">
      <alignment vertical="center" wrapText="1"/>
    </xf>
    <xf numFmtId="49" fontId="23" fillId="0" borderId="0" xfId="1" applyNumberFormat="1" applyFont="1" applyAlignment="1">
      <alignment horizontal="center"/>
    </xf>
    <xf numFmtId="0" fontId="20" fillId="0" borderId="0" xfId="1" applyFont="1"/>
    <xf numFmtId="49" fontId="20" fillId="0" borderId="0" xfId="1" applyNumberFormat="1" applyFont="1" applyAlignment="1">
      <alignment horizontal="left" wrapText="1"/>
    </xf>
    <xf numFmtId="49" fontId="31" fillId="0" borderId="0" xfId="1" applyNumberFormat="1" applyFont="1" applyAlignment="1">
      <alignment horizontal="center" vertical="top" wrapText="1"/>
    </xf>
    <xf numFmtId="49" fontId="16" fillId="0" borderId="0" xfId="3" applyNumberFormat="1" applyFont="1" applyAlignment="1">
      <alignment horizontal="center" vertical="top" wrapText="1"/>
    </xf>
    <xf numFmtId="49" fontId="20" fillId="0" borderId="0" xfId="1" applyNumberFormat="1" applyFont="1" applyAlignment="1">
      <alignment vertical="center" wrapText="1"/>
    </xf>
    <xf numFmtId="0" fontId="0" fillId="0" borderId="0" xfId="0" applyAlignment="1">
      <alignment vertical="top" wrapText="1"/>
    </xf>
    <xf numFmtId="49" fontId="47" fillId="0" borderId="10" xfId="1" applyNumberFormat="1" applyFont="1" applyBorder="1" applyAlignment="1">
      <alignment horizontal="center" vertical="center"/>
    </xf>
    <xf numFmtId="49" fontId="47" fillId="0" borderId="8" xfId="1" applyNumberFormat="1" applyFont="1" applyBorder="1" applyAlignment="1">
      <alignment vertical="center"/>
    </xf>
    <xf numFmtId="0" fontId="51" fillId="2" borderId="8" xfId="4" applyFont="1" applyFill="1" applyBorder="1" applyAlignment="1">
      <alignment horizontal="center" vertical="center" wrapText="1"/>
    </xf>
    <xf numFmtId="0" fontId="53" fillId="2" borderId="2" xfId="4" applyFont="1" applyFill="1" applyBorder="1" applyAlignment="1">
      <alignment wrapText="1"/>
    </xf>
    <xf numFmtId="0" fontId="53" fillId="2" borderId="3" xfId="4" applyFont="1" applyFill="1" applyBorder="1" applyAlignment="1">
      <alignment wrapText="1"/>
    </xf>
    <xf numFmtId="0" fontId="53" fillId="2" borderId="32" xfId="4" applyFont="1" applyFill="1" applyBorder="1" applyAlignment="1">
      <alignment wrapText="1"/>
    </xf>
    <xf numFmtId="0" fontId="53" fillId="2" borderId="4" xfId="4" applyFont="1" applyFill="1" applyBorder="1" applyAlignment="1">
      <alignment wrapText="1"/>
    </xf>
    <xf numFmtId="0" fontId="53" fillId="2" borderId="68" xfId="4" applyFont="1" applyFill="1" applyBorder="1" applyAlignment="1">
      <alignment wrapText="1"/>
    </xf>
    <xf numFmtId="0" fontId="53" fillId="2" borderId="24" xfId="4" applyFont="1" applyFill="1" applyBorder="1" applyAlignment="1">
      <alignment wrapText="1"/>
    </xf>
    <xf numFmtId="0" fontId="53" fillId="2" borderId="25" xfId="4" applyFont="1" applyFill="1" applyBorder="1" applyAlignment="1">
      <alignment wrapText="1"/>
    </xf>
    <xf numFmtId="0" fontId="53" fillId="2" borderId="71" xfId="4" applyFont="1" applyFill="1" applyBorder="1" applyAlignment="1">
      <alignment wrapText="1"/>
    </xf>
    <xf numFmtId="0" fontId="53" fillId="2" borderId="8" xfId="4" applyFont="1" applyFill="1" applyBorder="1" applyAlignment="1">
      <alignment wrapText="1"/>
    </xf>
    <xf numFmtId="0" fontId="53" fillId="2" borderId="8" xfId="4" applyFont="1" applyFill="1" applyBorder="1" applyAlignment="1">
      <alignment horizontal="right" wrapText="1"/>
    </xf>
    <xf numFmtId="0" fontId="53" fillId="2" borderId="22" xfId="4" applyFont="1" applyFill="1" applyBorder="1" applyAlignment="1">
      <alignment wrapText="1"/>
    </xf>
    <xf numFmtId="0" fontId="53" fillId="2" borderId="23" xfId="4" applyFont="1" applyFill="1" applyBorder="1" applyAlignment="1">
      <alignment horizontal="left" wrapText="1"/>
    </xf>
    <xf numFmtId="0" fontId="53" fillId="2" borderId="24" xfId="4" applyFont="1" applyFill="1" applyBorder="1" applyAlignment="1">
      <alignment horizontal="left" wrapText="1"/>
    </xf>
    <xf numFmtId="0" fontId="53" fillId="2" borderId="25" xfId="4" applyFont="1" applyFill="1" applyBorder="1" applyAlignment="1">
      <alignment horizontal="left" wrapText="1"/>
    </xf>
    <xf numFmtId="0" fontId="53" fillId="2" borderId="23" xfId="4" applyFont="1" applyFill="1" applyBorder="1" applyAlignment="1">
      <alignment wrapText="1"/>
    </xf>
    <xf numFmtId="0" fontId="53" fillId="2" borderId="70" xfId="4" applyFont="1" applyFill="1" applyBorder="1" applyAlignment="1">
      <alignment wrapText="1"/>
    </xf>
    <xf numFmtId="0" fontId="53" fillId="2" borderId="48" xfId="4" applyFont="1" applyFill="1" applyBorder="1" applyAlignment="1">
      <alignment wrapText="1"/>
    </xf>
    <xf numFmtId="0" fontId="53" fillId="2" borderId="30" xfId="4" applyFont="1" applyFill="1" applyBorder="1" applyAlignment="1">
      <alignment wrapText="1"/>
    </xf>
    <xf numFmtId="0" fontId="53" fillId="2" borderId="13" xfId="4" applyFont="1" applyFill="1" applyBorder="1" applyAlignment="1">
      <alignment wrapText="1"/>
    </xf>
    <xf numFmtId="0" fontId="53" fillId="2" borderId="83" xfId="4" applyFont="1" applyFill="1" applyBorder="1" applyAlignment="1">
      <alignment wrapText="1"/>
    </xf>
    <xf numFmtId="0" fontId="53" fillId="2" borderId="85" xfId="4" applyFont="1" applyFill="1" applyBorder="1" applyAlignment="1">
      <alignment wrapText="1"/>
    </xf>
    <xf numFmtId="0" fontId="53" fillId="2" borderId="86" xfId="4" applyFont="1" applyFill="1" applyBorder="1" applyAlignment="1">
      <alignment wrapText="1"/>
    </xf>
    <xf numFmtId="0" fontId="53" fillId="2" borderId="27" xfId="4" applyFont="1" applyFill="1" applyBorder="1" applyAlignment="1">
      <alignment wrapText="1"/>
    </xf>
    <xf numFmtId="49" fontId="51" fillId="2" borderId="15" xfId="1" applyNumberFormat="1" applyFont="1" applyFill="1" applyBorder="1" applyAlignment="1">
      <alignment horizontal="center" vertical="center"/>
    </xf>
    <xf numFmtId="49" fontId="51" fillId="2" borderId="15" xfId="1" applyNumberFormat="1" applyFont="1" applyFill="1" applyBorder="1" applyAlignment="1">
      <alignment vertical="center"/>
    </xf>
    <xf numFmtId="49" fontId="51" fillId="2" borderId="15" xfId="1" applyNumberFormat="1" applyFont="1" applyFill="1" applyBorder="1" applyAlignment="1">
      <alignment horizontal="center"/>
    </xf>
    <xf numFmtId="49" fontId="51" fillId="2" borderId="15" xfId="1" applyNumberFormat="1" applyFont="1" applyFill="1" applyBorder="1"/>
    <xf numFmtId="49" fontId="50" fillId="0" borderId="8" xfId="0" applyNumberFormat="1" applyFont="1" applyBorder="1" applyAlignment="1">
      <alignment horizontal="center" vertical="center" wrapText="1"/>
    </xf>
    <xf numFmtId="49" fontId="14" fillId="0" borderId="0" xfId="1" applyNumberFormat="1" applyFont="1" applyAlignment="1">
      <alignment horizontal="left" vertical="top" wrapText="1"/>
    </xf>
    <xf numFmtId="49" fontId="4" fillId="0" borderId="12" xfId="1" applyNumberFormat="1" applyFont="1" applyBorder="1" applyAlignment="1">
      <alignment horizontal="center" vertical="center"/>
    </xf>
    <xf numFmtId="49" fontId="4" fillId="0" borderId="30"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4" fillId="0" borderId="9" xfId="1" applyNumberFormat="1" applyFont="1" applyBorder="1" applyAlignment="1">
      <alignment horizontal="left" vertical="top" wrapText="1"/>
    </xf>
    <xf numFmtId="49" fontId="4" fillId="0" borderId="10" xfId="1" applyNumberFormat="1" applyFont="1" applyBorder="1" applyAlignment="1">
      <alignment horizontal="left" vertical="top"/>
    </xf>
    <xf numFmtId="49" fontId="47" fillId="0" borderId="9" xfId="1" applyNumberFormat="1" applyFont="1" applyBorder="1" applyAlignment="1">
      <alignment horizontal="center" vertical="center"/>
    </xf>
    <xf numFmtId="49" fontId="47" fillId="0" borderId="10" xfId="1" applyNumberFormat="1" applyFont="1" applyBorder="1" applyAlignment="1">
      <alignment horizontal="center" vertical="center"/>
    </xf>
    <xf numFmtId="49" fontId="47" fillId="0" borderId="11" xfId="1" applyNumberFormat="1" applyFont="1" applyBorder="1" applyAlignment="1">
      <alignment horizontal="center" vertical="center"/>
    </xf>
    <xf numFmtId="49" fontId="4" fillId="0" borderId="9" xfId="1" applyNumberFormat="1" applyFont="1" applyBorder="1" applyAlignment="1">
      <alignment horizontal="center"/>
    </xf>
    <xf numFmtId="49" fontId="4" fillId="0" borderId="10" xfId="1" applyNumberFormat="1" applyFont="1" applyBorder="1" applyAlignment="1">
      <alignment horizontal="center"/>
    </xf>
    <xf numFmtId="49" fontId="4" fillId="0" borderId="11" xfId="1" applyNumberFormat="1" applyFont="1" applyBorder="1" applyAlignment="1">
      <alignment horizontal="center"/>
    </xf>
    <xf numFmtId="49" fontId="4" fillId="0" borderId="5" xfId="1" applyNumberFormat="1" applyFont="1" applyBorder="1" applyAlignment="1">
      <alignment horizontal="center" vertical="center" wrapText="1"/>
    </xf>
    <xf numFmtId="49" fontId="4" fillId="0" borderId="6" xfId="1" applyNumberFormat="1" applyFont="1" applyBorder="1" applyAlignment="1">
      <alignment horizontal="center" vertical="center" wrapText="1"/>
    </xf>
    <xf numFmtId="49" fontId="4" fillId="0" borderId="7" xfId="1" applyNumberFormat="1" applyFont="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26" xfId="1" applyNumberFormat="1" applyFont="1" applyBorder="1" applyAlignment="1">
      <alignment horizontal="center" vertical="center" wrapText="1"/>
    </xf>
    <xf numFmtId="49" fontId="4" fillId="0" borderId="29" xfId="1" applyNumberFormat="1" applyFont="1" applyBorder="1" applyAlignment="1">
      <alignment horizontal="center" vertical="center" wrapText="1"/>
    </xf>
    <xf numFmtId="0" fontId="4" fillId="0" borderId="12" xfId="1" applyFont="1" applyBorder="1" applyAlignment="1">
      <alignment horizontal="center" vertical="center" wrapText="1"/>
    </xf>
    <xf numFmtId="0" fontId="4" fillId="0" borderId="30" xfId="1" applyFont="1" applyBorder="1" applyAlignment="1">
      <alignment horizontal="center" vertical="center" wrapText="1"/>
    </xf>
    <xf numFmtId="0" fontId="4" fillId="0" borderId="13" xfId="1" applyFont="1" applyBorder="1" applyAlignment="1">
      <alignment horizontal="center" vertical="center" wrapText="1"/>
    </xf>
    <xf numFmtId="49" fontId="4" fillId="0" borderId="12" xfId="1" applyNumberFormat="1" applyFont="1" applyBorder="1" applyAlignment="1">
      <alignment horizontal="center" vertical="center" wrapText="1"/>
    </xf>
    <xf numFmtId="49" fontId="4" fillId="0" borderId="30" xfId="1" applyNumberFormat="1" applyFont="1" applyBorder="1" applyAlignment="1">
      <alignment horizontal="center" vertical="center" wrapText="1"/>
    </xf>
    <xf numFmtId="49" fontId="4" fillId="0" borderId="13" xfId="1" applyNumberFormat="1" applyFont="1" applyBorder="1" applyAlignment="1">
      <alignment horizontal="center" vertical="center" wrapText="1"/>
    </xf>
    <xf numFmtId="49" fontId="4" fillId="0" borderId="9" xfId="1" applyNumberFormat="1" applyFont="1" applyBorder="1" applyAlignment="1">
      <alignment horizontal="center" vertical="center" wrapText="1"/>
    </xf>
    <xf numFmtId="49" fontId="4" fillId="0" borderId="10" xfId="1" applyNumberFormat="1" applyFont="1" applyBorder="1" applyAlignment="1">
      <alignment horizontal="center" vertical="center" wrapText="1"/>
    </xf>
    <xf numFmtId="49" fontId="4" fillId="0" borderId="11" xfId="1" applyNumberFormat="1" applyFont="1" applyBorder="1" applyAlignment="1">
      <alignment horizontal="center"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49" fontId="4" fillId="2" borderId="9" xfId="1" applyNumberFormat="1" applyFont="1" applyFill="1" applyBorder="1" applyAlignment="1">
      <alignment horizontal="center" vertical="center" wrapText="1"/>
    </xf>
    <xf numFmtId="49" fontId="4" fillId="2" borderId="10" xfId="1" applyNumberFormat="1" applyFont="1" applyFill="1" applyBorder="1" applyAlignment="1">
      <alignment horizontal="center" vertical="center" wrapText="1"/>
    </xf>
    <xf numFmtId="49" fontId="4" fillId="2" borderId="11" xfId="1" applyNumberFormat="1" applyFont="1" applyFill="1" applyBorder="1" applyAlignment="1">
      <alignment horizontal="center" vertical="center" wrapText="1"/>
    </xf>
    <xf numFmtId="0" fontId="4" fillId="0" borderId="9" xfId="1" applyFont="1" applyBorder="1" applyAlignment="1">
      <alignment horizontal="left" vertical="top" wrapText="1"/>
    </xf>
    <xf numFmtId="0" fontId="4" fillId="0" borderId="10" xfId="1" applyFont="1" applyBorder="1" applyAlignment="1">
      <alignment horizontal="left" vertical="top" wrapText="1"/>
    </xf>
    <xf numFmtId="0" fontId="4" fillId="0" borderId="11" xfId="1" applyFont="1" applyBorder="1" applyAlignment="1">
      <alignment horizontal="left" vertical="top"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10" fontId="4" fillId="0" borderId="9" xfId="1" applyNumberFormat="1" applyFont="1" applyBorder="1" applyAlignment="1">
      <alignment horizontal="left" vertical="center" wrapText="1"/>
    </xf>
    <xf numFmtId="10" fontId="4" fillId="0" borderId="10" xfId="1" applyNumberFormat="1" applyFont="1" applyBorder="1" applyAlignment="1">
      <alignment horizontal="left" vertical="center" wrapText="1"/>
    </xf>
    <xf numFmtId="10" fontId="4" fillId="0" borderId="11" xfId="1" applyNumberFormat="1" applyFont="1" applyBorder="1" applyAlignment="1">
      <alignment horizontal="left" vertical="center" wrapText="1"/>
    </xf>
    <xf numFmtId="49" fontId="4" fillId="0" borderId="9" xfId="1" applyNumberFormat="1" applyFont="1" applyBorder="1" applyAlignment="1">
      <alignment horizontal="left" vertical="center"/>
    </xf>
    <xf numFmtId="49" fontId="4" fillId="0" borderId="10" xfId="1" applyNumberFormat="1" applyFont="1" applyBorder="1" applyAlignment="1">
      <alignment horizontal="left" vertical="center"/>
    </xf>
    <xf numFmtId="49" fontId="4" fillId="0" borderId="11" xfId="1" applyNumberFormat="1" applyFont="1" applyBorder="1" applyAlignment="1">
      <alignment horizontal="left" vertical="center"/>
    </xf>
    <xf numFmtId="49" fontId="4" fillId="0" borderId="6" xfId="1" applyNumberFormat="1" applyFont="1" applyBorder="1" applyAlignment="1">
      <alignment horizontal="center" vertical="top" wrapText="1"/>
    </xf>
    <xf numFmtId="2" fontId="47" fillId="0" borderId="9" xfId="1" applyNumberFormat="1" applyFont="1" applyBorder="1" applyAlignment="1">
      <alignment horizontal="center" wrapText="1"/>
    </xf>
    <xf numFmtId="2" fontId="47" fillId="0" borderId="10" xfId="1" applyNumberFormat="1" applyFont="1" applyBorder="1" applyAlignment="1">
      <alignment horizontal="center" wrapText="1"/>
    </xf>
    <xf numFmtId="2" fontId="47" fillId="0" borderId="11" xfId="1" applyNumberFormat="1" applyFont="1" applyBorder="1" applyAlignment="1">
      <alignment horizontal="center" wrapText="1"/>
    </xf>
    <xf numFmtId="2" fontId="47" fillId="0" borderId="9" xfId="1" applyNumberFormat="1" applyFont="1" applyBorder="1" applyAlignment="1">
      <alignment horizontal="center" vertical="center" wrapText="1"/>
    </xf>
    <xf numFmtId="2" fontId="47" fillId="0" borderId="10" xfId="1" applyNumberFormat="1" applyFont="1" applyBorder="1" applyAlignment="1">
      <alignment horizontal="center" vertical="center" wrapText="1"/>
    </xf>
    <xf numFmtId="2" fontId="47" fillId="0" borderId="11" xfId="1" applyNumberFormat="1" applyFont="1" applyBorder="1" applyAlignment="1">
      <alignment horizontal="center" vertical="center" wrapText="1"/>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47" fillId="0" borderId="10" xfId="1" applyFont="1" applyBorder="1" applyAlignment="1">
      <alignment horizontal="center" vertical="center" wrapText="1"/>
    </xf>
    <xf numFmtId="0" fontId="47" fillId="0" borderId="11" xfId="1" applyFont="1" applyBorder="1" applyAlignment="1">
      <alignment horizontal="center" vertical="center" wrapText="1"/>
    </xf>
    <xf numFmtId="2" fontId="4" fillId="0" borderId="9" xfId="1" applyNumberFormat="1" applyFont="1" applyBorder="1" applyAlignment="1">
      <alignment horizontal="center" vertical="center" wrapText="1"/>
    </xf>
    <xf numFmtId="49" fontId="47" fillId="2" borderId="9" xfId="1" applyNumberFormat="1" applyFont="1" applyFill="1" applyBorder="1" applyAlignment="1">
      <alignment horizontal="center"/>
    </xf>
    <xf numFmtId="49" fontId="47" fillId="2" borderId="10" xfId="1" applyNumberFormat="1" applyFont="1" applyFill="1" applyBorder="1" applyAlignment="1">
      <alignment horizontal="center"/>
    </xf>
    <xf numFmtId="49" fontId="47" fillId="2" borderId="11" xfId="1" applyNumberFormat="1" applyFont="1" applyFill="1" applyBorder="1" applyAlignment="1">
      <alignment horizontal="center"/>
    </xf>
    <xf numFmtId="49" fontId="4" fillId="0" borderId="28" xfId="1" applyNumberFormat="1" applyFont="1" applyBorder="1"/>
    <xf numFmtId="9" fontId="4" fillId="0" borderId="9" xfId="1" applyNumberFormat="1" applyFont="1" applyBorder="1" applyAlignment="1">
      <alignment horizontal="left" vertical="center" wrapText="1"/>
    </xf>
    <xf numFmtId="49" fontId="9" fillId="0" borderId="5" xfId="1" applyNumberFormat="1" applyFont="1" applyBorder="1" applyAlignment="1">
      <alignment horizontal="center" wrapText="1"/>
    </xf>
    <xf numFmtId="49" fontId="9" fillId="0" borderId="7" xfId="1" applyNumberFormat="1" applyFont="1" applyBorder="1" applyAlignment="1">
      <alignment horizontal="center" wrapText="1"/>
    </xf>
    <xf numFmtId="49" fontId="4" fillId="0" borderId="17" xfId="1" applyNumberFormat="1" applyFont="1" applyBorder="1" applyAlignment="1">
      <alignment horizontal="center" vertical="center" wrapText="1"/>
    </xf>
    <xf numFmtId="49" fontId="4" fillId="0" borderId="0" xfId="1" applyNumberFormat="1" applyFont="1" applyAlignment="1">
      <alignment horizontal="center" vertical="center" wrapText="1"/>
    </xf>
    <xf numFmtId="49" fontId="4" fillId="0" borderId="21" xfId="1" applyNumberFormat="1" applyFont="1" applyBorder="1" applyAlignment="1">
      <alignment horizontal="center" vertical="center" wrapText="1"/>
    </xf>
    <xf numFmtId="49" fontId="4" fillId="0" borderId="9" xfId="1" applyNumberFormat="1" applyFont="1" applyBorder="1" applyAlignment="1">
      <alignment horizontal="left" vertical="center" wrapText="1"/>
    </xf>
    <xf numFmtId="49" fontId="4" fillId="0" borderId="10" xfId="1" applyNumberFormat="1" applyFont="1" applyBorder="1" applyAlignment="1">
      <alignment horizontal="left" vertical="center" wrapText="1"/>
    </xf>
    <xf numFmtId="49" fontId="4" fillId="0" borderId="11" xfId="1" applyNumberFormat="1" applyFont="1" applyBorder="1" applyAlignment="1">
      <alignment horizontal="left" vertical="center" wrapText="1"/>
    </xf>
    <xf numFmtId="49" fontId="47" fillId="0" borderId="9" xfId="1" applyNumberFormat="1" applyFont="1" applyBorder="1" applyAlignment="1">
      <alignment horizontal="center" vertical="center" wrapText="1"/>
    </xf>
    <xf numFmtId="49" fontId="47" fillId="0" borderId="11" xfId="1" applyNumberFormat="1" applyFont="1" applyBorder="1" applyAlignment="1">
      <alignment horizontal="center" vertical="center" wrapText="1"/>
    </xf>
    <xf numFmtId="49" fontId="47" fillId="0" borderId="5" xfId="1" applyNumberFormat="1" applyFont="1" applyBorder="1" applyAlignment="1">
      <alignment horizontal="center" vertical="center" wrapText="1"/>
    </xf>
    <xf numFmtId="49" fontId="47" fillId="0" borderId="7" xfId="1" applyNumberFormat="1" applyFont="1" applyBorder="1" applyAlignment="1">
      <alignment horizontal="center" vertical="center" wrapText="1"/>
    </xf>
    <xf numFmtId="49" fontId="4" fillId="0" borderId="12" xfId="1" applyNumberFormat="1" applyFont="1" applyBorder="1" applyAlignment="1">
      <alignment horizontal="left" vertical="center"/>
    </xf>
    <xf numFmtId="49" fontId="4" fillId="0" borderId="30" xfId="1" applyNumberFormat="1" applyFont="1" applyBorder="1" applyAlignment="1">
      <alignment horizontal="left" vertical="center"/>
    </xf>
    <xf numFmtId="49" fontId="4" fillId="0" borderId="13" xfId="1" applyNumberFormat="1" applyFont="1" applyBorder="1" applyAlignment="1">
      <alignment horizontal="left" vertical="center"/>
    </xf>
    <xf numFmtId="49" fontId="4" fillId="0" borderId="9" xfId="1" applyNumberFormat="1" applyFont="1" applyBorder="1" applyAlignment="1">
      <alignment horizontal="center" vertical="center"/>
    </xf>
    <xf numFmtId="49" fontId="4" fillId="0" borderId="10" xfId="1" applyNumberFormat="1" applyFont="1" applyBorder="1" applyAlignment="1">
      <alignment horizontal="center" vertical="center"/>
    </xf>
    <xf numFmtId="49" fontId="4" fillId="0" borderId="11" xfId="1" applyNumberFormat="1" applyFont="1" applyBorder="1" applyAlignment="1">
      <alignment horizontal="center" vertical="center"/>
    </xf>
    <xf numFmtId="49" fontId="4" fillId="2" borderId="12" xfId="1" applyNumberFormat="1" applyFont="1" applyFill="1" applyBorder="1" applyAlignment="1">
      <alignment horizontal="center" vertical="center"/>
    </xf>
    <xf numFmtId="49" fontId="4" fillId="2" borderId="30" xfId="1" applyNumberFormat="1" applyFont="1" applyFill="1" applyBorder="1" applyAlignment="1">
      <alignment horizontal="center" vertical="center"/>
    </xf>
    <xf numFmtId="49" fontId="4" fillId="2" borderId="13" xfId="1" applyNumberFormat="1" applyFont="1" applyFill="1" applyBorder="1" applyAlignment="1">
      <alignment horizontal="center" vertical="center"/>
    </xf>
    <xf numFmtId="49" fontId="47" fillId="0" borderId="34" xfId="1" applyNumberFormat="1" applyFont="1" applyBorder="1" applyAlignment="1">
      <alignment horizontal="center" vertical="center"/>
    </xf>
    <xf numFmtId="49" fontId="47" fillId="0" borderId="33" xfId="1" applyNumberFormat="1" applyFont="1" applyBorder="1" applyAlignment="1">
      <alignment horizontal="center" vertical="center"/>
    </xf>
    <xf numFmtId="49" fontId="47" fillId="0" borderId="35" xfId="1" applyNumberFormat="1" applyFont="1" applyBorder="1" applyAlignment="1">
      <alignment horizontal="center" vertical="center"/>
    </xf>
    <xf numFmtId="49" fontId="1" fillId="0" borderId="0" xfId="1" applyNumberFormat="1" applyFont="1" applyAlignment="1">
      <alignment horizontal="center" wrapText="1"/>
    </xf>
    <xf numFmtId="49" fontId="2" fillId="0" borderId="0" xfId="1" applyNumberFormat="1" applyFont="1"/>
    <xf numFmtId="49" fontId="4" fillId="0" borderId="0" xfId="1" applyNumberFormat="1" applyFont="1" applyAlignment="1">
      <alignment horizontal="center" vertical="top" wrapText="1"/>
    </xf>
    <xf numFmtId="49" fontId="4" fillId="0" borderId="0" xfId="1" applyNumberFormat="1" applyFont="1"/>
    <xf numFmtId="49" fontId="15" fillId="0" borderId="1" xfId="1" applyNumberFormat="1" applyFont="1" applyBorder="1" applyAlignment="1">
      <alignment horizontal="center"/>
    </xf>
    <xf numFmtId="49" fontId="15" fillId="0" borderId="26" xfId="1" applyNumberFormat="1" applyFont="1" applyBorder="1" applyAlignment="1">
      <alignment horizontal="center"/>
    </xf>
    <xf numFmtId="49" fontId="15" fillId="0" borderId="29" xfId="1" applyNumberFormat="1" applyFont="1" applyBorder="1" applyAlignment="1">
      <alignment horizontal="center"/>
    </xf>
    <xf numFmtId="0" fontId="4" fillId="0" borderId="0" xfId="1" applyFont="1" applyAlignment="1">
      <alignment horizontal="left" vertical="center" wrapText="1"/>
    </xf>
    <xf numFmtId="0" fontId="4" fillId="0" borderId="0" xfId="0" applyFont="1" applyAlignment="1">
      <alignmen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49" fontId="4" fillId="0" borderId="18" xfId="1" applyNumberFormat="1" applyFont="1" applyBorder="1" applyAlignment="1">
      <alignment horizontal="center" vertical="top" wrapText="1"/>
    </xf>
    <xf numFmtId="49" fontId="4" fillId="0" borderId="3" xfId="1" applyNumberFormat="1" applyFont="1" applyBorder="1" applyAlignment="1">
      <alignment horizontal="left" vertical="center" wrapText="1"/>
    </xf>
    <xf numFmtId="49" fontId="4" fillId="0" borderId="32" xfId="1" applyNumberFormat="1" applyFont="1" applyBorder="1" applyAlignment="1">
      <alignment horizontal="left" vertical="center" wrapText="1"/>
    </xf>
    <xf numFmtId="49" fontId="4" fillId="0" borderId="5" xfId="1" applyNumberFormat="1" applyFont="1" applyBorder="1" applyAlignment="1">
      <alignment vertical="top" wrapText="1"/>
    </xf>
    <xf numFmtId="49" fontId="4" fillId="0" borderId="6" xfId="1" applyNumberFormat="1" applyFont="1" applyBorder="1" applyAlignment="1">
      <alignment vertical="top" wrapText="1"/>
    </xf>
    <xf numFmtId="49" fontId="4" fillId="0" borderId="19" xfId="1" applyNumberFormat="1" applyFont="1" applyBorder="1" applyAlignment="1">
      <alignment vertical="top" wrapText="1"/>
    </xf>
    <xf numFmtId="49" fontId="4" fillId="0" borderId="0" xfId="1" applyNumberFormat="1" applyFont="1" applyAlignment="1">
      <alignment horizontal="left" wrapText="1"/>
    </xf>
    <xf numFmtId="0" fontId="8" fillId="0" borderId="5" xfId="1" applyFont="1" applyBorder="1" applyAlignment="1">
      <alignment horizontal="left" vertical="center" wrapText="1"/>
    </xf>
    <xf numFmtId="0" fontId="16" fillId="0" borderId="6" xfId="1" applyFont="1" applyBorder="1" applyAlignment="1">
      <alignment horizontal="left" vertical="center" wrapText="1"/>
    </xf>
    <xf numFmtId="0" fontId="16" fillId="0" borderId="7" xfId="1" applyFont="1" applyBorder="1" applyAlignment="1">
      <alignment horizontal="left" vertical="center" wrapText="1"/>
    </xf>
    <xf numFmtId="0" fontId="16" fillId="0" borderId="17" xfId="1" applyFont="1" applyBorder="1" applyAlignment="1">
      <alignment horizontal="left" vertical="center" wrapText="1"/>
    </xf>
    <xf numFmtId="0" fontId="16" fillId="0" borderId="0" xfId="1" applyFont="1" applyAlignment="1">
      <alignment horizontal="left" vertical="center" wrapText="1"/>
    </xf>
    <xf numFmtId="0" fontId="16" fillId="0" borderId="18" xfId="1" applyFont="1" applyBorder="1" applyAlignment="1">
      <alignment horizontal="left" vertical="center" wrapText="1"/>
    </xf>
    <xf numFmtId="0" fontId="16" fillId="0" borderId="1" xfId="1" applyFont="1" applyBorder="1" applyAlignment="1">
      <alignment horizontal="left" vertical="center" wrapText="1"/>
    </xf>
    <xf numFmtId="0" fontId="16" fillId="0" borderId="26" xfId="1" applyFont="1" applyBorder="1" applyAlignment="1">
      <alignment horizontal="left" vertical="center" wrapText="1"/>
    </xf>
    <xf numFmtId="0" fontId="16" fillId="0" borderId="29" xfId="1" applyFont="1" applyBorder="1" applyAlignment="1">
      <alignment horizontal="left" vertical="center" wrapText="1"/>
    </xf>
    <xf numFmtId="49" fontId="47" fillId="0" borderId="12" xfId="1" applyNumberFormat="1" applyFont="1" applyBorder="1" applyAlignment="1">
      <alignment horizontal="center" vertical="center" wrapText="1"/>
    </xf>
    <xf numFmtId="49" fontId="47" fillId="0" borderId="13"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49" fontId="9" fillId="0" borderId="6" xfId="1" applyNumberFormat="1" applyFont="1" applyBorder="1" applyAlignment="1">
      <alignment horizontal="center" vertical="center" wrapText="1"/>
    </xf>
    <xf numFmtId="49" fontId="9" fillId="0" borderId="7" xfId="1" applyNumberFormat="1" applyFont="1" applyBorder="1" applyAlignment="1">
      <alignment horizontal="center" vertical="center" wrapText="1"/>
    </xf>
    <xf numFmtId="49" fontId="9" fillId="0" borderId="17" xfId="1" applyNumberFormat="1" applyFont="1" applyBorder="1" applyAlignment="1">
      <alignment horizontal="center" vertical="center" wrapText="1"/>
    </xf>
    <xf numFmtId="49" fontId="9" fillId="0" borderId="0" xfId="1" applyNumberFormat="1" applyFont="1" applyAlignment="1">
      <alignment horizontal="center" vertical="center" wrapText="1"/>
    </xf>
    <xf numFmtId="49" fontId="9" fillId="0" borderId="18" xfId="1" applyNumberFormat="1" applyFont="1" applyBorder="1" applyAlignment="1">
      <alignment horizontal="center" vertical="center" wrapText="1"/>
    </xf>
    <xf numFmtId="49" fontId="9" fillId="0" borderId="1" xfId="1" applyNumberFormat="1" applyFont="1" applyBorder="1" applyAlignment="1">
      <alignment horizontal="center" vertical="center" wrapText="1"/>
    </xf>
    <xf numFmtId="49" fontId="9" fillId="0" borderId="26" xfId="1" applyNumberFormat="1" applyFont="1" applyBorder="1" applyAlignment="1">
      <alignment horizontal="center" vertical="center" wrapText="1"/>
    </xf>
    <xf numFmtId="49" fontId="9" fillId="0" borderId="29" xfId="1" applyNumberFormat="1" applyFont="1" applyBorder="1" applyAlignment="1">
      <alignment horizontal="center" vertical="center" wrapText="1"/>
    </xf>
    <xf numFmtId="49" fontId="4" fillId="0" borderId="9" xfId="1" applyNumberFormat="1" applyFont="1" applyBorder="1" applyAlignment="1">
      <alignment horizontal="center" wrapText="1"/>
    </xf>
    <xf numFmtId="49" fontId="4" fillId="0" borderId="11" xfId="1" applyNumberFormat="1" applyFont="1" applyBorder="1" applyAlignment="1">
      <alignment horizontal="center" wrapText="1"/>
    </xf>
    <xf numFmtId="49" fontId="47" fillId="0" borderId="10" xfId="1" applyNumberFormat="1" applyFont="1" applyBorder="1" applyAlignment="1">
      <alignment vertical="center"/>
    </xf>
    <xf numFmtId="49" fontId="47" fillId="0" borderId="11" xfId="1" applyNumberFormat="1" applyFont="1" applyBorder="1" applyAlignment="1">
      <alignment vertical="center"/>
    </xf>
    <xf numFmtId="49" fontId="47" fillId="0" borderId="10" xfId="1" applyNumberFormat="1" applyFont="1" applyBorder="1" applyAlignment="1">
      <alignment horizontal="center" vertical="center" wrapText="1"/>
    </xf>
    <xf numFmtId="49" fontId="4" fillId="0" borderId="10" xfId="1" applyNumberFormat="1" applyFont="1" applyBorder="1" applyAlignment="1">
      <alignment horizontal="left" vertical="top" wrapText="1"/>
    </xf>
    <xf numFmtId="49" fontId="4" fillId="0" borderId="11" xfId="1" applyNumberFormat="1" applyFont="1" applyBorder="1" applyAlignment="1">
      <alignment horizontal="left" vertical="top" wrapText="1"/>
    </xf>
    <xf numFmtId="49" fontId="4" fillId="0" borderId="18" xfId="1" applyNumberFormat="1" applyFont="1" applyBorder="1" applyAlignment="1">
      <alignment horizontal="center" vertical="center" wrapText="1"/>
    </xf>
    <xf numFmtId="49" fontId="47" fillId="0" borderId="36" xfId="1" applyNumberFormat="1" applyFont="1" applyBorder="1" applyAlignment="1">
      <alignment horizontal="center" vertical="center"/>
    </xf>
    <xf numFmtId="49" fontId="47" fillId="0" borderId="22" xfId="1" applyNumberFormat="1" applyFont="1" applyBorder="1" applyAlignment="1">
      <alignment horizontal="center" vertical="center"/>
    </xf>
    <xf numFmtId="49" fontId="47" fillId="0" borderId="37" xfId="1" applyNumberFormat="1" applyFont="1" applyBorder="1" applyAlignment="1">
      <alignment horizontal="center" vertical="center"/>
    </xf>
    <xf numFmtId="49" fontId="4" fillId="0" borderId="22" xfId="1" applyNumberFormat="1" applyFont="1" applyBorder="1" applyAlignment="1">
      <alignment horizontal="center"/>
    </xf>
    <xf numFmtId="49" fontId="4" fillId="0" borderId="15" xfId="1" applyNumberFormat="1" applyFont="1" applyBorder="1" applyAlignment="1">
      <alignment horizontal="left" vertical="center" wrapText="1"/>
    </xf>
    <xf numFmtId="49" fontId="4" fillId="0" borderId="24" xfId="1" applyNumberFormat="1" applyFont="1" applyBorder="1" applyAlignment="1">
      <alignment horizontal="left" vertical="center" wrapText="1"/>
    </xf>
    <xf numFmtId="49" fontId="47" fillId="0" borderId="20" xfId="1" applyNumberFormat="1" applyFont="1" applyBorder="1" applyAlignment="1">
      <alignment horizontal="center"/>
    </xf>
    <xf numFmtId="49" fontId="4" fillId="0" borderId="14" xfId="1" applyNumberFormat="1" applyFont="1" applyBorder="1" applyAlignment="1">
      <alignment horizontal="center" vertical="center" wrapText="1"/>
    </xf>
    <xf numFmtId="49" fontId="4" fillId="0" borderId="15" xfId="1" applyNumberFormat="1" applyFont="1" applyBorder="1" applyAlignment="1">
      <alignment horizontal="center" vertical="center" wrapText="1"/>
    </xf>
    <xf numFmtId="49" fontId="4" fillId="0" borderId="16" xfId="1" applyNumberFormat="1" applyFont="1" applyBorder="1" applyAlignment="1">
      <alignment horizontal="center" vertical="center" wrapText="1"/>
    </xf>
    <xf numFmtId="49" fontId="4" fillId="0" borderId="31" xfId="1" applyNumberFormat="1" applyFont="1" applyBorder="1" applyAlignment="1">
      <alignment vertical="center" wrapText="1"/>
    </xf>
    <xf numFmtId="49" fontId="4" fillId="0" borderId="15" xfId="1" applyNumberFormat="1" applyFont="1" applyBorder="1" applyAlignment="1">
      <alignment vertical="center" wrapText="1"/>
    </xf>
    <xf numFmtId="49" fontId="48" fillId="0" borderId="38" xfId="5" applyNumberFormat="1" applyBorder="1" applyAlignment="1">
      <alignment horizontal="center" vertical="center"/>
    </xf>
    <xf numFmtId="49" fontId="4" fillId="0" borderId="39" xfId="1" applyNumberFormat="1" applyFont="1" applyBorder="1" applyAlignment="1">
      <alignment horizontal="center" vertical="center"/>
    </xf>
    <xf numFmtId="49" fontId="4" fillId="0" borderId="40" xfId="1" applyNumberFormat="1" applyFont="1" applyBorder="1" applyAlignment="1">
      <alignment horizontal="center" vertical="center"/>
    </xf>
    <xf numFmtId="49" fontId="4" fillId="0" borderId="41" xfId="1" applyNumberFormat="1" applyFont="1" applyBorder="1" applyAlignment="1">
      <alignment horizontal="center" vertical="center"/>
    </xf>
    <xf numFmtId="49" fontId="4" fillId="0" borderId="26" xfId="1" applyNumberFormat="1" applyFont="1" applyBorder="1" applyAlignment="1">
      <alignment horizontal="center" vertical="center"/>
    </xf>
    <xf numFmtId="49" fontId="4" fillId="0" borderId="29" xfId="1" applyNumberFormat="1" applyFont="1" applyBorder="1" applyAlignment="1">
      <alignment horizontal="center" vertical="center"/>
    </xf>
    <xf numFmtId="49" fontId="4" fillId="0" borderId="36" xfId="1" applyNumberFormat="1" applyFont="1" applyBorder="1" applyAlignment="1">
      <alignment horizontal="center" vertical="center"/>
    </xf>
    <xf numFmtId="49" fontId="4" fillId="0" borderId="22" xfId="1" applyNumberFormat="1" applyFont="1" applyBorder="1" applyAlignment="1">
      <alignment horizontal="center" vertical="center"/>
    </xf>
    <xf numFmtId="49" fontId="4" fillId="0" borderId="37" xfId="1" applyNumberFormat="1" applyFont="1" applyBorder="1" applyAlignment="1">
      <alignment horizontal="center" vertical="center"/>
    </xf>
    <xf numFmtId="49" fontId="4" fillId="0" borderId="2" xfId="1" applyNumberFormat="1" applyFont="1" applyBorder="1" applyAlignment="1">
      <alignment horizontal="center" vertical="center" wrapText="1"/>
    </xf>
    <xf numFmtId="49" fontId="4" fillId="0" borderId="3" xfId="1" applyNumberFormat="1" applyFont="1" applyBorder="1" applyAlignment="1">
      <alignment horizontal="center" vertical="center" wrapText="1"/>
    </xf>
    <xf numFmtId="49" fontId="4" fillId="0" borderId="4" xfId="1" applyNumberFormat="1" applyFont="1" applyBorder="1" applyAlignment="1">
      <alignment horizontal="center" vertical="center" wrapText="1"/>
    </xf>
    <xf numFmtId="49" fontId="4" fillId="0" borderId="23" xfId="1" applyNumberFormat="1" applyFont="1" applyBorder="1" applyAlignment="1">
      <alignment horizontal="center" vertical="center" wrapText="1"/>
    </xf>
    <xf numFmtId="49" fontId="4" fillId="0" borderId="24" xfId="1" applyNumberFormat="1" applyFont="1" applyBorder="1" applyAlignment="1">
      <alignment horizontal="center" vertical="center" wrapText="1"/>
    </xf>
    <xf numFmtId="49" fontId="4" fillId="0" borderId="25" xfId="1" applyNumberFormat="1" applyFont="1" applyBorder="1" applyAlignment="1">
      <alignment horizontal="center" vertical="center" wrapText="1"/>
    </xf>
    <xf numFmtId="49" fontId="4" fillId="0" borderId="43" xfId="1" applyNumberFormat="1" applyFont="1" applyBorder="1" applyAlignment="1">
      <alignment horizontal="center" vertical="center" wrapText="1"/>
    </xf>
    <xf numFmtId="49" fontId="4" fillId="0" borderId="28" xfId="1" applyNumberFormat="1" applyFont="1" applyBorder="1" applyAlignment="1">
      <alignment horizontal="center" vertical="center" wrapText="1"/>
    </xf>
    <xf numFmtId="49" fontId="4" fillId="0" borderId="44" xfId="1" applyNumberFormat="1" applyFont="1" applyBorder="1" applyAlignment="1">
      <alignment horizontal="center" vertical="center" wrapText="1"/>
    </xf>
    <xf numFmtId="49" fontId="47" fillId="0" borderId="22" xfId="1" applyNumberFormat="1" applyFont="1" applyBorder="1" applyAlignment="1">
      <alignment wrapText="1"/>
    </xf>
    <xf numFmtId="49" fontId="4" fillId="0" borderId="22" xfId="1" applyNumberFormat="1" applyFont="1" applyBorder="1" applyAlignment="1">
      <alignment wrapText="1"/>
    </xf>
    <xf numFmtId="49" fontId="4" fillId="0" borderId="5" xfId="1" applyNumberFormat="1" applyFont="1" applyBorder="1" applyAlignment="1">
      <alignment horizontal="left" vertical="center" wrapText="1"/>
    </xf>
    <xf numFmtId="49" fontId="4" fillId="0" borderId="6" xfId="1" applyNumberFormat="1" applyFont="1" applyBorder="1" applyAlignment="1">
      <alignment horizontal="left" vertical="center" wrapText="1"/>
    </xf>
    <xf numFmtId="49" fontId="4" fillId="0" borderId="7" xfId="1" applyNumberFormat="1" applyFont="1" applyBorder="1" applyAlignment="1">
      <alignment horizontal="left" vertical="center" wrapText="1"/>
    </xf>
    <xf numFmtId="49" fontId="4" fillId="0" borderId="42" xfId="1" applyNumberFormat="1" applyFont="1" applyBorder="1" applyAlignment="1">
      <alignment horizontal="left" vertical="center" wrapText="1"/>
    </xf>
    <xf numFmtId="49" fontId="4" fillId="0" borderId="33" xfId="1" applyNumberFormat="1" applyFont="1" applyBorder="1" applyAlignment="1">
      <alignment horizontal="left" vertical="center" wrapText="1"/>
    </xf>
    <xf numFmtId="49" fontId="4" fillId="0" borderId="35" xfId="1" applyNumberFormat="1" applyFont="1" applyBorder="1" applyAlignment="1">
      <alignment horizontal="left" vertical="center" wrapText="1"/>
    </xf>
    <xf numFmtId="49" fontId="4" fillId="0" borderId="5" xfId="1" applyNumberFormat="1" applyFont="1" applyBorder="1" applyAlignment="1">
      <alignment horizontal="left" vertical="center"/>
    </xf>
    <xf numFmtId="49" fontId="4" fillId="0" borderId="6" xfId="1" applyNumberFormat="1" applyFont="1" applyBorder="1" applyAlignment="1">
      <alignment horizontal="left" vertical="center"/>
    </xf>
    <xf numFmtId="49" fontId="4" fillId="0" borderId="7" xfId="1" applyNumberFormat="1" applyFont="1" applyBorder="1" applyAlignment="1">
      <alignment horizontal="left" vertical="center"/>
    </xf>
    <xf numFmtId="49" fontId="4" fillId="0" borderId="1" xfId="1" applyNumberFormat="1" applyFont="1" applyBorder="1" applyAlignment="1">
      <alignment horizontal="left" vertical="center"/>
    </xf>
    <xf numFmtId="49" fontId="4" fillId="0" borderId="26" xfId="1" applyNumberFormat="1" applyFont="1" applyBorder="1" applyAlignment="1">
      <alignment horizontal="left" vertical="center"/>
    </xf>
    <xf numFmtId="49" fontId="4" fillId="0" borderId="29" xfId="1" applyNumberFormat="1" applyFont="1" applyBorder="1" applyAlignment="1">
      <alignment horizontal="left" vertical="center"/>
    </xf>
    <xf numFmtId="49" fontId="4" fillId="0" borderId="45" xfId="1" applyNumberFormat="1" applyFont="1" applyBorder="1" applyAlignment="1">
      <alignment horizontal="left" vertical="center"/>
    </xf>
    <xf numFmtId="49" fontId="4" fillId="0" borderId="0" xfId="1" applyNumberFormat="1" applyFont="1" applyAlignment="1">
      <alignment horizontal="left" vertical="center"/>
    </xf>
    <xf numFmtId="49" fontId="4" fillId="0" borderId="9" xfId="1" applyNumberFormat="1" applyFont="1" applyBorder="1" applyAlignment="1">
      <alignment horizontal="center" vertical="top" wrapText="1"/>
    </xf>
    <xf numFmtId="49" fontId="4" fillId="0" borderId="10" xfId="1" applyNumberFormat="1" applyFont="1" applyBorder="1" applyAlignment="1">
      <alignment horizontal="center" vertical="top" wrapText="1"/>
    </xf>
    <xf numFmtId="49" fontId="4" fillId="0" borderId="11" xfId="1" applyNumberFormat="1" applyFont="1" applyBorder="1" applyAlignment="1">
      <alignment horizontal="center" vertical="top" wrapText="1"/>
    </xf>
    <xf numFmtId="49" fontId="4" fillId="0" borderId="5"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7" xfId="1"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2" borderId="9" xfId="1" applyNumberFormat="1" applyFont="1" applyFill="1" applyBorder="1" applyAlignment="1">
      <alignment horizontal="left" vertical="top" wrapText="1"/>
    </xf>
    <xf numFmtId="49" fontId="4" fillId="2" borderId="10" xfId="1" applyNumberFormat="1" applyFont="1" applyFill="1" applyBorder="1" applyAlignment="1">
      <alignment horizontal="left" vertical="top" wrapText="1"/>
    </xf>
    <xf numFmtId="49" fontId="4" fillId="2" borderId="10" xfId="1" applyNumberFormat="1" applyFont="1" applyFill="1" applyBorder="1" applyAlignment="1">
      <alignment horizontal="left" vertical="top"/>
    </xf>
    <xf numFmtId="49" fontId="4" fillId="0" borderId="50" xfId="1" applyNumberFormat="1" applyFont="1" applyBorder="1" applyAlignment="1">
      <alignment horizontal="center" wrapText="1"/>
    </xf>
    <xf numFmtId="49" fontId="4" fillId="0" borderId="46" xfId="1" applyNumberFormat="1" applyFont="1" applyBorder="1" applyAlignment="1">
      <alignment horizontal="center" wrapText="1"/>
    </xf>
    <xf numFmtId="49" fontId="4" fillId="0" borderId="45" xfId="1" applyNumberFormat="1" applyFont="1" applyBorder="1" applyAlignment="1">
      <alignment horizontal="center" wrapText="1"/>
    </xf>
    <xf numFmtId="49" fontId="47" fillId="0" borderId="9" xfId="1" applyNumberFormat="1" applyFont="1" applyBorder="1" applyAlignment="1">
      <alignment horizontal="center" vertical="top" wrapText="1"/>
    </xf>
    <xf numFmtId="49" fontId="47" fillId="0" borderId="10" xfId="1" applyNumberFormat="1" applyFont="1" applyBorder="1" applyAlignment="1">
      <alignment horizontal="center" vertical="top" wrapText="1"/>
    </xf>
    <xf numFmtId="49" fontId="47" fillId="0" borderId="11" xfId="1" applyNumberFormat="1" applyFont="1" applyBorder="1" applyAlignment="1">
      <alignment horizontal="center" vertical="top" wrapText="1"/>
    </xf>
    <xf numFmtId="49" fontId="4" fillId="2" borderId="9" xfId="1" applyNumberFormat="1" applyFont="1" applyFill="1" applyBorder="1" applyAlignment="1">
      <alignment horizontal="center" vertical="center"/>
    </xf>
    <xf numFmtId="49" fontId="4" fillId="2" borderId="10" xfId="1" applyNumberFormat="1" applyFont="1" applyFill="1" applyBorder="1" applyAlignment="1">
      <alignment horizontal="center" vertical="center"/>
    </xf>
    <xf numFmtId="49" fontId="4" fillId="2" borderId="11" xfId="1" applyNumberFormat="1" applyFont="1" applyFill="1" applyBorder="1" applyAlignment="1">
      <alignment horizontal="center" vertical="center"/>
    </xf>
    <xf numFmtId="49" fontId="18" fillId="2" borderId="9" xfId="1" applyNumberFormat="1" applyFont="1" applyFill="1" applyBorder="1" applyAlignment="1">
      <alignment horizontal="left" vertical="top" wrapText="1"/>
    </xf>
    <xf numFmtId="49" fontId="18" fillId="2" borderId="10" xfId="1" applyNumberFormat="1" applyFont="1" applyFill="1" applyBorder="1" applyAlignment="1">
      <alignment horizontal="left" vertical="top" wrapText="1"/>
    </xf>
    <xf numFmtId="49" fontId="18" fillId="2" borderId="11" xfId="1" applyNumberFormat="1" applyFont="1" applyFill="1" applyBorder="1" applyAlignment="1">
      <alignment horizontal="left" vertical="top" wrapText="1"/>
    </xf>
    <xf numFmtId="49" fontId="47" fillId="0" borderId="33" xfId="1" applyNumberFormat="1" applyFont="1" applyBorder="1" applyAlignment="1">
      <alignment wrapText="1"/>
    </xf>
    <xf numFmtId="49" fontId="4" fillId="2" borderId="9" xfId="1" applyNumberFormat="1" applyFont="1" applyFill="1" applyBorder="1" applyAlignment="1">
      <alignment horizontal="left" vertical="center"/>
    </xf>
    <xf numFmtId="49" fontId="4" fillId="2" borderId="10" xfId="1" applyNumberFormat="1" applyFont="1" applyFill="1" applyBorder="1" applyAlignment="1">
      <alignment horizontal="left" vertical="center"/>
    </xf>
    <xf numFmtId="49" fontId="4" fillId="2" borderId="11" xfId="1" applyNumberFormat="1" applyFont="1" applyFill="1" applyBorder="1" applyAlignment="1">
      <alignment horizontal="left" vertical="center"/>
    </xf>
    <xf numFmtId="49" fontId="9" fillId="0" borderId="10" xfId="1" applyNumberFormat="1" applyFont="1" applyBorder="1" applyAlignment="1">
      <alignment horizontal="center" vertical="center" wrapText="1"/>
    </xf>
    <xf numFmtId="49" fontId="9" fillId="0" borderId="11" xfId="1" applyNumberFormat="1" applyFont="1" applyBorder="1" applyAlignment="1">
      <alignment horizontal="center" vertical="center" wrapText="1"/>
    </xf>
    <xf numFmtId="0" fontId="9" fillId="0" borderId="10" xfId="1" applyFont="1" applyBorder="1" applyAlignment="1">
      <alignment horizontal="left" vertical="center" wrapText="1"/>
    </xf>
    <xf numFmtId="0" fontId="9" fillId="0" borderId="11" xfId="1" applyFont="1" applyBorder="1" applyAlignment="1">
      <alignment horizontal="left" vertical="center" wrapText="1"/>
    </xf>
    <xf numFmtId="0" fontId="4" fillId="0" borderId="11" xfId="1" applyFont="1" applyBorder="1" applyAlignment="1">
      <alignment horizontal="left" vertical="center" wrapText="1"/>
    </xf>
    <xf numFmtId="49" fontId="15" fillId="2" borderId="10" xfId="1" applyNumberFormat="1" applyFont="1" applyFill="1" applyBorder="1" applyAlignment="1">
      <alignment horizontal="center" vertical="center" wrapText="1"/>
    </xf>
    <xf numFmtId="49" fontId="15" fillId="2" borderId="11" xfId="1" applyNumberFormat="1" applyFont="1" applyFill="1" applyBorder="1" applyAlignment="1">
      <alignment horizontal="center" vertical="center" wrapText="1"/>
    </xf>
    <xf numFmtId="0" fontId="4" fillId="0" borderId="26" xfId="1" applyFont="1" applyBorder="1" applyAlignment="1">
      <alignment horizontal="center" vertical="center" wrapText="1"/>
    </xf>
    <xf numFmtId="0" fontId="4" fillId="0" borderId="29" xfId="1" applyFont="1" applyBorder="1" applyAlignment="1">
      <alignment horizontal="center" vertical="center" wrapText="1"/>
    </xf>
    <xf numFmtId="49" fontId="4" fillId="0" borderId="0" xfId="1" applyNumberFormat="1" applyFont="1" applyAlignment="1">
      <alignment horizontal="center" vertical="top"/>
    </xf>
    <xf numFmtId="49" fontId="2" fillId="0" borderId="0" xfId="1" applyNumberFormat="1" applyFont="1" applyAlignment="1">
      <alignment horizontal="center"/>
    </xf>
    <xf numFmtId="49" fontId="4" fillId="0" borderId="36" xfId="1" applyNumberFormat="1" applyFont="1" applyBorder="1"/>
    <xf numFmtId="49" fontId="4" fillId="0" borderId="22" xfId="1" applyNumberFormat="1" applyFont="1" applyBorder="1"/>
    <xf numFmtId="49" fontId="4" fillId="0" borderId="31" xfId="1" applyNumberFormat="1" applyFont="1" applyBorder="1"/>
    <xf numFmtId="49" fontId="4" fillId="0" borderId="47" xfId="1" applyNumberFormat="1" applyFont="1" applyBorder="1" applyAlignment="1">
      <alignment horizontal="center" vertical="center"/>
    </xf>
    <xf numFmtId="49" fontId="4" fillId="0" borderId="48" xfId="1" applyNumberFormat="1" applyFont="1" applyBorder="1" applyAlignment="1">
      <alignment horizontal="center" vertical="center"/>
    </xf>
    <xf numFmtId="49" fontId="4" fillId="0" borderId="42" xfId="1" applyNumberFormat="1" applyFont="1" applyBorder="1" applyAlignment="1">
      <alignment horizontal="center" vertical="center"/>
    </xf>
    <xf numFmtId="49" fontId="4" fillId="0" borderId="33" xfId="1" applyNumberFormat="1" applyFont="1" applyBorder="1" applyAlignment="1">
      <alignment horizontal="center" vertical="center"/>
    </xf>
    <xf numFmtId="49" fontId="4" fillId="0" borderId="35" xfId="1" applyNumberFormat="1" applyFont="1" applyBorder="1" applyAlignment="1">
      <alignment horizontal="center" vertical="center"/>
    </xf>
    <xf numFmtId="49" fontId="12" fillId="0" borderId="43" xfId="1" applyNumberFormat="1" applyFont="1" applyBorder="1" applyAlignment="1">
      <alignment horizontal="center" vertical="top"/>
    </xf>
    <xf numFmtId="49" fontId="12" fillId="0" borderId="28" xfId="1" applyNumberFormat="1" applyFont="1" applyBorder="1" applyAlignment="1">
      <alignment horizontal="center" vertical="top"/>
    </xf>
    <xf numFmtId="49" fontId="12" fillId="0" borderId="44" xfId="1" applyNumberFormat="1" applyFont="1" applyBorder="1" applyAlignment="1">
      <alignment horizontal="center" vertical="top"/>
    </xf>
    <xf numFmtId="49" fontId="11" fillId="0" borderId="0" xfId="3" applyNumberFormat="1" applyFont="1" applyAlignment="1">
      <alignment horizontal="center" wrapText="1"/>
    </xf>
    <xf numFmtId="49" fontId="4" fillId="0" borderId="0" xfId="1" applyNumberFormat="1" applyFont="1" applyAlignment="1">
      <alignment horizontal="center" wrapText="1"/>
    </xf>
    <xf numFmtId="49" fontId="47" fillId="0" borderId="36" xfId="1" applyNumberFormat="1" applyFont="1" applyBorder="1" applyAlignment="1">
      <alignment horizontal="center"/>
    </xf>
    <xf numFmtId="49" fontId="47" fillId="0" borderId="31" xfId="1" applyNumberFormat="1" applyFont="1" applyBorder="1" applyAlignment="1">
      <alignment horizontal="center"/>
    </xf>
    <xf numFmtId="49" fontId="4" fillId="0" borderId="36" xfId="1" applyNumberFormat="1" applyFont="1" applyBorder="1" applyAlignment="1">
      <alignment horizontal="left" vertical="center" wrapText="1"/>
    </xf>
    <xf numFmtId="49" fontId="4" fillId="0" borderId="31" xfId="1" applyNumberFormat="1" applyFont="1" applyBorder="1" applyAlignment="1">
      <alignment horizontal="left" vertical="center" wrapText="1"/>
    </xf>
    <xf numFmtId="49" fontId="11" fillId="0" borderId="39" xfId="1" applyNumberFormat="1" applyFont="1" applyBorder="1" applyAlignment="1">
      <alignment horizontal="center" vertical="top" wrapText="1"/>
    </xf>
    <xf numFmtId="49" fontId="4" fillId="0" borderId="39" xfId="1" applyNumberFormat="1" applyFont="1" applyBorder="1" applyAlignment="1">
      <alignment horizontal="center" vertical="top" wrapText="1"/>
    </xf>
    <xf numFmtId="49" fontId="11" fillId="0" borderId="39" xfId="1" applyNumberFormat="1" applyFont="1" applyBorder="1" applyAlignment="1">
      <alignment horizontal="center" wrapText="1"/>
    </xf>
    <xf numFmtId="49" fontId="4" fillId="0" borderId="0" xfId="1" applyNumberFormat="1" applyFont="1" applyAlignment="1">
      <alignment horizontal="left" vertical="center" wrapText="1"/>
    </xf>
    <xf numFmtId="49" fontId="4" fillId="0" borderId="22" xfId="1" applyNumberFormat="1" applyFont="1" applyBorder="1" applyAlignment="1">
      <alignment horizontal="left" vertical="center" wrapText="1"/>
    </xf>
    <xf numFmtId="0" fontId="6" fillId="0" borderId="0" xfId="1" applyFont="1" applyAlignment="1">
      <alignment horizontal="left" vertical="top" wrapText="1"/>
    </xf>
    <xf numFmtId="49" fontId="6" fillId="2" borderId="0" xfId="1" applyNumberFormat="1" applyFont="1" applyFill="1" applyAlignment="1">
      <alignment horizontal="left" vertical="top" wrapText="1"/>
    </xf>
    <xf numFmtId="49" fontId="4" fillId="0" borderId="0" xfId="1" applyNumberFormat="1" applyFont="1" applyAlignment="1">
      <alignment horizontal="left" vertical="top" wrapText="1"/>
    </xf>
    <xf numFmtId="49" fontId="1" fillId="0" borderId="0" xfId="1" applyNumberFormat="1" applyFont="1" applyAlignment="1">
      <alignment horizontal="left" vertical="top" wrapText="1"/>
    </xf>
    <xf numFmtId="0" fontId="1" fillId="0" borderId="26" xfId="1" applyFont="1" applyBorder="1" applyAlignment="1">
      <alignment horizontal="left" vertical="top" wrapText="1"/>
    </xf>
    <xf numFmtId="0" fontId="1" fillId="0" borderId="0" xfId="1" applyFont="1" applyAlignment="1">
      <alignment horizontal="left" vertical="top" wrapText="1"/>
    </xf>
    <xf numFmtId="49" fontId="4" fillId="0" borderId="0" xfId="1" applyNumberFormat="1" applyFont="1" applyAlignment="1">
      <alignment horizontal="center"/>
    </xf>
    <xf numFmtId="49" fontId="4" fillId="0" borderId="9" xfId="1" applyNumberFormat="1" applyFont="1" applyBorder="1" applyAlignment="1">
      <alignment horizontal="left" wrapText="1"/>
    </xf>
    <xf numFmtId="49" fontId="4" fillId="0" borderId="10" xfId="1" applyNumberFormat="1" applyFont="1" applyBorder="1" applyAlignment="1">
      <alignment horizontal="left" wrapText="1"/>
    </xf>
    <xf numFmtId="49" fontId="4" fillId="2" borderId="9" xfId="1" applyNumberFormat="1" applyFont="1" applyFill="1" applyBorder="1" applyAlignment="1">
      <alignment horizontal="center"/>
    </xf>
    <xf numFmtId="49" fontId="4" fillId="2" borderId="10" xfId="1" applyNumberFormat="1" applyFont="1" applyFill="1" applyBorder="1" applyAlignment="1">
      <alignment horizontal="center"/>
    </xf>
    <xf numFmtId="49" fontId="4" fillId="2" borderId="11" xfId="1" applyNumberFormat="1" applyFont="1" applyFill="1" applyBorder="1" applyAlignment="1">
      <alignment horizontal="center"/>
    </xf>
    <xf numFmtId="49" fontId="15" fillId="0" borderId="10" xfId="1" applyNumberFormat="1" applyFont="1" applyBorder="1" applyAlignment="1">
      <alignment horizontal="center" vertical="center" wrapText="1"/>
    </xf>
    <xf numFmtId="49" fontId="15" fillId="0" borderId="11" xfId="1" applyNumberFormat="1" applyFont="1" applyBorder="1" applyAlignment="1">
      <alignment horizontal="center" vertical="center" wrapText="1"/>
    </xf>
    <xf numFmtId="49" fontId="49" fillId="0" borderId="9" xfId="1" applyNumberFormat="1" applyFont="1" applyBorder="1" applyAlignment="1">
      <alignment horizontal="center" vertical="center" wrapText="1"/>
    </xf>
    <xf numFmtId="0" fontId="50" fillId="0" borderId="10" xfId="0" applyFont="1" applyBorder="1" applyAlignment="1">
      <alignment vertical="center" wrapText="1"/>
    </xf>
    <xf numFmtId="0" fontId="50" fillId="0" borderId="11" xfId="0" applyFont="1" applyBorder="1" applyAlignment="1">
      <alignment vertical="center" wrapText="1"/>
    </xf>
    <xf numFmtId="0" fontId="50" fillId="0" borderId="10" xfId="0" applyFont="1" applyBorder="1" applyAlignment="1">
      <alignment horizontal="center"/>
    </xf>
    <xf numFmtId="0" fontId="50" fillId="0" borderId="11" xfId="0" applyFont="1" applyBorder="1" applyAlignment="1">
      <alignment horizontal="center"/>
    </xf>
    <xf numFmtId="49" fontId="4" fillId="0" borderId="33" xfId="1" applyNumberFormat="1" applyFont="1" applyBorder="1" applyAlignment="1">
      <alignment horizontal="left"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20" fillId="2" borderId="0" xfId="4" applyFont="1" applyFill="1" applyAlignment="1">
      <alignment horizontal="left" vertical="top" wrapText="1"/>
    </xf>
    <xf numFmtId="0" fontId="20" fillId="2" borderId="26" xfId="4" applyFont="1" applyFill="1" applyBorder="1" applyAlignment="1">
      <alignment horizontal="left" vertical="top" wrapText="1"/>
    </xf>
    <xf numFmtId="49" fontId="20" fillId="2" borderId="5" xfId="4" applyNumberFormat="1" applyFont="1" applyFill="1" applyBorder="1" applyAlignment="1">
      <alignment horizontal="center" vertical="center" wrapText="1"/>
    </xf>
    <xf numFmtId="49" fontId="20" fillId="2" borderId="7" xfId="4" applyNumberFormat="1" applyFont="1" applyFill="1" applyBorder="1" applyAlignment="1">
      <alignment horizontal="center" vertical="center" wrapText="1"/>
    </xf>
    <xf numFmtId="49" fontId="20" fillId="2" borderId="17" xfId="4" applyNumberFormat="1" applyFont="1" applyFill="1" applyBorder="1" applyAlignment="1">
      <alignment horizontal="center" vertical="center" wrapText="1"/>
    </xf>
    <xf numFmtId="49" fontId="20" fillId="2" borderId="18" xfId="4" applyNumberFormat="1" applyFont="1" applyFill="1" applyBorder="1" applyAlignment="1">
      <alignment horizontal="center" vertical="center" wrapText="1"/>
    </xf>
    <xf numFmtId="0" fontId="21" fillId="2" borderId="6" xfId="4" applyFont="1" applyFill="1" applyBorder="1" applyAlignment="1">
      <alignment horizontal="center" vertical="center" wrapText="1"/>
    </xf>
    <xf numFmtId="0" fontId="21" fillId="2" borderId="0" xfId="4" applyFont="1" applyFill="1" applyAlignment="1">
      <alignment horizontal="center" vertical="center" wrapText="1"/>
    </xf>
    <xf numFmtId="0" fontId="20" fillId="2" borderId="9" xfId="4" applyFont="1" applyFill="1" applyBorder="1" applyAlignment="1">
      <alignment horizontal="left" vertical="center" wrapText="1"/>
    </xf>
    <xf numFmtId="0" fontId="20" fillId="2" borderId="11" xfId="4" applyFont="1" applyFill="1" applyBorder="1" applyAlignment="1">
      <alignment horizontal="left" vertical="center" wrapText="1"/>
    </xf>
    <xf numFmtId="49" fontId="20" fillId="2" borderId="5" xfId="1" applyNumberFormat="1" applyFont="1" applyFill="1" applyBorder="1" applyAlignment="1">
      <alignment horizontal="center" vertical="center" wrapText="1"/>
    </xf>
    <xf numFmtId="49" fontId="20" fillId="2" borderId="7" xfId="1" applyNumberFormat="1" applyFont="1" applyFill="1" applyBorder="1" applyAlignment="1">
      <alignment horizontal="center" vertical="center" wrapText="1"/>
    </xf>
    <xf numFmtId="49" fontId="20" fillId="2" borderId="17" xfId="1" applyNumberFormat="1" applyFont="1" applyFill="1" applyBorder="1" applyAlignment="1">
      <alignment horizontal="center" vertical="center" wrapText="1"/>
    </xf>
    <xf numFmtId="49" fontId="20" fillId="2" borderId="18" xfId="1" applyNumberFormat="1" applyFont="1" applyFill="1" applyBorder="1" applyAlignment="1">
      <alignment horizontal="center" vertical="center" wrapText="1"/>
    </xf>
    <xf numFmtId="49" fontId="20" fillId="2" borderId="1" xfId="1" applyNumberFormat="1" applyFont="1" applyFill="1" applyBorder="1" applyAlignment="1">
      <alignment horizontal="center" vertical="center" wrapText="1"/>
    </xf>
    <xf numFmtId="49" fontId="20" fillId="2" borderId="29" xfId="1" applyNumberFormat="1" applyFont="1" applyFill="1" applyBorder="1" applyAlignment="1">
      <alignment horizontal="center" vertical="center" wrapText="1"/>
    </xf>
    <xf numFmtId="49" fontId="20" fillId="2" borderId="6" xfId="1" applyNumberFormat="1" applyFont="1" applyFill="1" applyBorder="1" applyAlignment="1">
      <alignment horizontal="center" vertical="center" wrapText="1"/>
    </xf>
    <xf numFmtId="49" fontId="20" fillId="2" borderId="0" xfId="1" applyNumberFormat="1" applyFont="1" applyFill="1" applyAlignment="1">
      <alignment horizontal="center" vertical="center" wrapText="1"/>
    </xf>
    <xf numFmtId="49" fontId="20" fillId="2" borderId="26" xfId="1" applyNumberFormat="1" applyFont="1" applyFill="1" applyBorder="1" applyAlignment="1">
      <alignment horizontal="center" vertical="center" wrapText="1"/>
    </xf>
    <xf numFmtId="49" fontId="20" fillId="2" borderId="5" xfId="1" applyNumberFormat="1" applyFont="1" applyFill="1" applyBorder="1" applyAlignment="1">
      <alignment horizontal="center" wrapText="1"/>
    </xf>
    <xf numFmtId="49" fontId="20" fillId="2" borderId="6" xfId="1" applyNumberFormat="1" applyFont="1" applyFill="1" applyBorder="1" applyAlignment="1">
      <alignment horizontal="center" wrapText="1"/>
    </xf>
    <xf numFmtId="49" fontId="20" fillId="2" borderId="7" xfId="1" applyNumberFormat="1" applyFont="1" applyFill="1" applyBorder="1" applyAlignment="1">
      <alignment horizontal="center" wrapText="1"/>
    </xf>
    <xf numFmtId="49" fontId="20" fillId="2" borderId="17" xfId="1" applyNumberFormat="1" applyFont="1" applyFill="1" applyBorder="1" applyAlignment="1">
      <alignment horizontal="center" wrapText="1"/>
    </xf>
    <xf numFmtId="49" fontId="20" fillId="2" borderId="0" xfId="1" applyNumberFormat="1" applyFont="1" applyFill="1" applyAlignment="1">
      <alignment horizontal="center" wrapText="1"/>
    </xf>
    <xf numFmtId="49" fontId="20" fillId="2" borderId="18" xfId="1" applyNumberFormat="1" applyFont="1" applyFill="1" applyBorder="1" applyAlignment="1">
      <alignment horizontal="center" wrapText="1"/>
    </xf>
    <xf numFmtId="49" fontId="20" fillId="2" borderId="17" xfId="1" applyNumberFormat="1" applyFont="1" applyFill="1" applyBorder="1" applyAlignment="1">
      <alignment horizontal="left"/>
    </xf>
    <xf numFmtId="49" fontId="20" fillId="2" borderId="0" xfId="1" applyNumberFormat="1" applyFont="1" applyFill="1" applyAlignment="1">
      <alignment horizontal="left"/>
    </xf>
    <xf numFmtId="49" fontId="20" fillId="2" borderId="18" xfId="1" applyNumberFormat="1" applyFont="1" applyFill="1" applyBorder="1" applyAlignment="1">
      <alignment horizontal="left"/>
    </xf>
    <xf numFmtId="49" fontId="20" fillId="2" borderId="1" xfId="1" applyNumberFormat="1" applyFont="1" applyFill="1" applyBorder="1" applyAlignment="1">
      <alignment horizontal="center" vertical="top" wrapText="1"/>
    </xf>
    <xf numFmtId="49" fontId="20" fillId="2" borderId="26" xfId="1" applyNumberFormat="1" applyFont="1" applyFill="1" applyBorder="1" applyAlignment="1">
      <alignment horizontal="center" vertical="top" wrapText="1"/>
    </xf>
    <xf numFmtId="49" fontId="20" fillId="2" borderId="9" xfId="4" applyNumberFormat="1" applyFont="1" applyFill="1" applyBorder="1" applyAlignment="1">
      <alignment horizontal="center" vertical="center" wrapText="1"/>
    </xf>
    <xf numFmtId="49" fontId="20" fillId="2" borderId="11" xfId="4" applyNumberFormat="1" applyFont="1" applyFill="1" applyBorder="1" applyAlignment="1">
      <alignment horizontal="center" vertical="center" wrapText="1"/>
    </xf>
    <xf numFmtId="0" fontId="20" fillId="2" borderId="10" xfId="4" applyFont="1" applyFill="1" applyBorder="1" applyAlignment="1">
      <alignment horizontal="left" vertical="center" wrapText="1"/>
    </xf>
    <xf numFmtId="0" fontId="51" fillId="2" borderId="9" xfId="4" applyFont="1" applyFill="1" applyBorder="1" applyAlignment="1">
      <alignment horizontal="center" vertical="center" wrapText="1"/>
    </xf>
    <xf numFmtId="0" fontId="51" fillId="2" borderId="10" xfId="4" applyFont="1" applyFill="1" applyBorder="1" applyAlignment="1">
      <alignment horizontal="center" vertical="center" wrapText="1"/>
    </xf>
    <xf numFmtId="0" fontId="51" fillId="2" borderId="11" xfId="4" applyFont="1" applyFill="1" applyBorder="1" applyAlignment="1">
      <alignment horizontal="center" vertical="center" wrapText="1"/>
    </xf>
    <xf numFmtId="0" fontId="51" fillId="2" borderId="9" xfId="4" applyFont="1" applyFill="1" applyBorder="1" applyAlignment="1">
      <alignment horizontal="center" vertical="center"/>
    </xf>
    <xf numFmtId="0" fontId="51" fillId="2" borderId="11" xfId="4" applyFont="1" applyFill="1" applyBorder="1" applyAlignment="1">
      <alignment horizontal="center" vertical="center"/>
    </xf>
    <xf numFmtId="0" fontId="20" fillId="2" borderId="26" xfId="4" applyFont="1" applyFill="1" applyBorder="1" applyAlignment="1">
      <alignment horizontal="left" vertical="center" wrapText="1"/>
    </xf>
    <xf numFmtId="0" fontId="20" fillId="2" borderId="26" xfId="4" applyFont="1" applyFill="1" applyBorder="1" applyAlignment="1">
      <alignment horizontal="center" vertical="center" wrapText="1"/>
    </xf>
    <xf numFmtId="0" fontId="20" fillId="2" borderId="10" xfId="4" applyFont="1" applyFill="1" applyBorder="1" applyAlignment="1">
      <alignment horizontal="center" vertical="center" wrapText="1"/>
    </xf>
    <xf numFmtId="49" fontId="20" fillId="2" borderId="9" xfId="1" applyNumberFormat="1" applyFont="1" applyFill="1" applyBorder="1" applyAlignment="1">
      <alignment horizontal="center" vertical="top" wrapText="1"/>
    </xf>
    <xf numFmtId="49" fontId="20" fillId="2" borderId="11" xfId="1" applyNumberFormat="1" applyFont="1" applyFill="1" applyBorder="1" applyAlignment="1">
      <alignment horizontal="center" vertical="top" wrapText="1"/>
    </xf>
    <xf numFmtId="49" fontId="20" fillId="2" borderId="9" xfId="1" applyNumberFormat="1" applyFont="1" applyFill="1" applyBorder="1" applyAlignment="1">
      <alignment horizontal="left" vertical="top" wrapText="1"/>
    </xf>
    <xf numFmtId="49" fontId="20" fillId="2" borderId="10" xfId="1" applyNumberFormat="1" applyFont="1" applyFill="1" applyBorder="1" applyAlignment="1">
      <alignment horizontal="left" vertical="top" wrapText="1"/>
    </xf>
    <xf numFmtId="49" fontId="20" fillId="2" borderId="11" xfId="1" applyNumberFormat="1" applyFont="1" applyFill="1" applyBorder="1" applyAlignment="1">
      <alignment horizontal="left" vertical="top" wrapText="1"/>
    </xf>
    <xf numFmtId="49" fontId="51" fillId="2" borderId="9" xfId="1" applyNumberFormat="1" applyFont="1" applyFill="1" applyBorder="1" applyAlignment="1">
      <alignment horizontal="center" vertical="top" wrapText="1"/>
    </xf>
    <xf numFmtId="49" fontId="51" fillId="2" borderId="10" xfId="1" applyNumberFormat="1" applyFont="1" applyFill="1" applyBorder="1" applyAlignment="1">
      <alignment horizontal="center" vertical="top" wrapText="1"/>
    </xf>
    <xf numFmtId="49" fontId="51" fillId="2" borderId="11" xfId="1" applyNumberFormat="1" applyFont="1" applyFill="1" applyBorder="1" applyAlignment="1">
      <alignment horizontal="center" vertical="top" wrapText="1"/>
    </xf>
    <xf numFmtId="0" fontId="8" fillId="2" borderId="51" xfId="4" applyFont="1" applyFill="1" applyBorder="1" applyAlignment="1">
      <alignment horizontal="center" vertical="center" wrapText="1"/>
    </xf>
    <xf numFmtId="0" fontId="8" fillId="2" borderId="59" xfId="4" applyFont="1" applyFill="1" applyBorder="1" applyAlignment="1">
      <alignment horizontal="center" vertical="center" wrapText="1"/>
    </xf>
    <xf numFmtId="0" fontId="8" fillId="2" borderId="67" xfId="4" applyFont="1" applyFill="1" applyBorder="1" applyAlignment="1">
      <alignment horizontal="center" vertical="center" wrapText="1"/>
    </xf>
    <xf numFmtId="0" fontId="8" fillId="2" borderId="52" xfId="4" applyFont="1" applyFill="1" applyBorder="1" applyAlignment="1">
      <alignment horizontal="center" vertical="center" wrapText="1"/>
    </xf>
    <xf numFmtId="0" fontId="8" fillId="2" borderId="60" xfId="4" applyFont="1" applyFill="1" applyBorder="1" applyAlignment="1">
      <alignment horizontal="center" vertical="center" wrapText="1"/>
    </xf>
    <xf numFmtId="0" fontId="8" fillId="2" borderId="65" xfId="4" applyFont="1" applyFill="1" applyBorder="1" applyAlignment="1">
      <alignment horizontal="center" vertical="center" wrapText="1"/>
    </xf>
    <xf numFmtId="0" fontId="8" fillId="2" borderId="5" xfId="4" applyFont="1" applyFill="1" applyBorder="1" applyAlignment="1">
      <alignment horizontal="center" vertical="center" wrapText="1"/>
    </xf>
    <xf numFmtId="0" fontId="8" fillId="2" borderId="7" xfId="4" applyFont="1" applyFill="1" applyBorder="1" applyAlignment="1">
      <alignment horizontal="center" vertical="center" wrapText="1"/>
    </xf>
    <xf numFmtId="0" fontId="8" fillId="2" borderId="17" xfId="4" applyFont="1" applyFill="1" applyBorder="1" applyAlignment="1">
      <alignment horizontal="center" vertical="center" wrapText="1"/>
    </xf>
    <xf numFmtId="0" fontId="8" fillId="2" borderId="18" xfId="4" applyFont="1" applyFill="1" applyBorder="1" applyAlignment="1">
      <alignment horizontal="center" vertical="center" wrapText="1"/>
    </xf>
    <xf numFmtId="0" fontId="8" fillId="2" borderId="1" xfId="4" applyFont="1" applyFill="1" applyBorder="1" applyAlignment="1">
      <alignment horizontal="center" vertical="center" wrapText="1"/>
    </xf>
    <xf numFmtId="0" fontId="8" fillId="2" borderId="29" xfId="4" applyFont="1" applyFill="1" applyBorder="1" applyAlignment="1">
      <alignment horizontal="center" vertical="center" wrapText="1"/>
    </xf>
    <xf numFmtId="0" fontId="8" fillId="2" borderId="53" xfId="4" applyFont="1" applyFill="1" applyBorder="1" applyAlignment="1">
      <alignment horizontal="center" vertical="center" wrapText="1"/>
    </xf>
    <xf numFmtId="0" fontId="8" fillId="2" borderId="54" xfId="4" applyFont="1" applyFill="1" applyBorder="1" applyAlignment="1">
      <alignment horizontal="center" vertical="center" wrapText="1"/>
    </xf>
    <xf numFmtId="0" fontId="8" fillId="2" borderId="0" xfId="4" applyFont="1" applyFill="1" applyAlignment="1">
      <alignment horizontal="center" vertical="center" wrapText="1"/>
    </xf>
    <xf numFmtId="0" fontId="8" fillId="2" borderId="61" xfId="4" applyFont="1" applyFill="1" applyBorder="1" applyAlignment="1">
      <alignment horizontal="center" vertical="center" wrapText="1"/>
    </xf>
    <xf numFmtId="0" fontId="8" fillId="2" borderId="64" xfId="4" applyFont="1" applyFill="1" applyBorder="1" applyAlignment="1">
      <alignment horizontal="center" vertical="center" wrapText="1"/>
    </xf>
    <xf numFmtId="0" fontId="8" fillId="2" borderId="58" xfId="4" applyFont="1" applyFill="1" applyBorder="1" applyAlignment="1">
      <alignment horizontal="center" vertical="center" wrapText="1"/>
    </xf>
    <xf numFmtId="0" fontId="8" fillId="2" borderId="62" xfId="4" applyFont="1" applyFill="1" applyBorder="1" applyAlignment="1">
      <alignment horizontal="center" vertical="center" wrapText="1"/>
    </xf>
    <xf numFmtId="0" fontId="8" fillId="2" borderId="43" xfId="4" applyFont="1" applyFill="1" applyBorder="1" applyAlignment="1">
      <alignment horizontal="center" vertical="center" wrapText="1"/>
    </xf>
    <xf numFmtId="0" fontId="8" fillId="2" borderId="47" xfId="4" applyFont="1" applyFill="1" applyBorder="1" applyAlignment="1">
      <alignment horizontal="center" vertical="center" wrapText="1"/>
    </xf>
    <xf numFmtId="0" fontId="8" fillId="2" borderId="63" xfId="4" applyFont="1" applyFill="1" applyBorder="1" applyAlignment="1">
      <alignment horizontal="center" vertical="center" wrapText="1"/>
    </xf>
    <xf numFmtId="0" fontId="8" fillId="2" borderId="48" xfId="4" applyFont="1" applyFill="1" applyBorder="1" applyAlignment="1">
      <alignment horizontal="center" vertical="center" wrapText="1"/>
    </xf>
    <xf numFmtId="0" fontId="16" fillId="0" borderId="52" xfId="4" applyFont="1" applyBorder="1" applyAlignment="1">
      <alignment horizontal="center" vertical="center" wrapText="1"/>
    </xf>
    <xf numFmtId="0" fontId="16" fillId="0" borderId="53" xfId="4" applyFont="1" applyBorder="1" applyAlignment="1">
      <alignment horizontal="center" vertical="center" wrapText="1"/>
    </xf>
    <xf numFmtId="0" fontId="16" fillId="0" borderId="54" xfId="4" applyFont="1" applyBorder="1" applyAlignment="1">
      <alignment horizontal="center" vertical="center" wrapText="1"/>
    </xf>
    <xf numFmtId="0" fontId="16" fillId="0" borderId="65" xfId="4" applyFont="1" applyBorder="1" applyAlignment="1">
      <alignment horizontal="center" vertical="center" wrapText="1"/>
    </xf>
    <xf numFmtId="0" fontId="16" fillId="0" borderId="66" xfId="4" applyFont="1" applyBorder="1" applyAlignment="1">
      <alignment horizontal="center" vertical="center" wrapText="1"/>
    </xf>
    <xf numFmtId="0" fontId="16" fillId="0" borderId="64" xfId="4" applyFont="1" applyBorder="1" applyAlignment="1">
      <alignment horizontal="center" vertical="center" wrapText="1"/>
    </xf>
    <xf numFmtId="0" fontId="8" fillId="2" borderId="9" xfId="4" applyFont="1" applyFill="1" applyBorder="1" applyAlignment="1">
      <alignment horizontal="center" vertical="center" wrapText="1"/>
    </xf>
    <xf numFmtId="0" fontId="8" fillId="2" borderId="10" xfId="4" applyFont="1" applyFill="1" applyBorder="1" applyAlignment="1">
      <alignment horizontal="center" vertical="center" wrapText="1"/>
    </xf>
    <xf numFmtId="0" fontId="8" fillId="2" borderId="11" xfId="4" applyFont="1" applyFill="1" applyBorder="1" applyAlignment="1">
      <alignment horizontal="center" vertical="center" wrapText="1"/>
    </xf>
    <xf numFmtId="0" fontId="8" fillId="2" borderId="46" xfId="4" applyFont="1" applyFill="1" applyBorder="1" applyAlignment="1">
      <alignment horizontal="center" vertical="center" wrapText="1"/>
    </xf>
    <xf numFmtId="0" fontId="8" fillId="2" borderId="45" xfId="4" applyFont="1" applyFill="1" applyBorder="1" applyAlignment="1">
      <alignment horizontal="center" vertical="center" wrapText="1"/>
    </xf>
    <xf numFmtId="0" fontId="8" fillId="2" borderId="12" xfId="4" applyFont="1" applyFill="1" applyBorder="1" applyAlignment="1">
      <alignment horizontal="center" vertical="center" wrapText="1"/>
    </xf>
    <xf numFmtId="0" fontId="8" fillId="2" borderId="13" xfId="4" applyFont="1" applyFill="1" applyBorder="1" applyAlignment="1">
      <alignment horizontal="center" vertical="center" wrapText="1"/>
    </xf>
    <xf numFmtId="0" fontId="8" fillId="2" borderId="55" xfId="4" applyFont="1" applyFill="1" applyBorder="1" applyAlignment="1">
      <alignment horizontal="center" vertical="center" wrapText="1"/>
    </xf>
    <xf numFmtId="0" fontId="8" fillId="2" borderId="56" xfId="4" applyFont="1" applyFill="1" applyBorder="1" applyAlignment="1">
      <alignment horizontal="center" vertical="center" wrapText="1"/>
    </xf>
    <xf numFmtId="0" fontId="8" fillId="2" borderId="57" xfId="4" applyFont="1" applyFill="1" applyBorder="1" applyAlignment="1">
      <alignment horizontal="center" vertical="center" wrapText="1"/>
    </xf>
    <xf numFmtId="0" fontId="8" fillId="2" borderId="30" xfId="4" applyFont="1" applyFill="1" applyBorder="1" applyAlignment="1">
      <alignment horizontal="center" vertical="center" wrapText="1"/>
    </xf>
    <xf numFmtId="0" fontId="8" fillId="2" borderId="6" xfId="4" applyFont="1" applyFill="1" applyBorder="1" applyAlignment="1">
      <alignment horizontal="center" vertical="center" wrapText="1"/>
    </xf>
    <xf numFmtId="0" fontId="8" fillId="2" borderId="66" xfId="4" applyFont="1" applyFill="1" applyBorder="1" applyAlignment="1">
      <alignment horizontal="center" vertical="center" wrapText="1"/>
    </xf>
    <xf numFmtId="0" fontId="8" fillId="2" borderId="26" xfId="4" applyFont="1" applyFill="1" applyBorder="1" applyAlignment="1">
      <alignment horizontal="center" vertical="center" wrapText="1"/>
    </xf>
    <xf numFmtId="0" fontId="53" fillId="2" borderId="47" xfId="4" applyFont="1" applyFill="1" applyBorder="1" applyAlignment="1">
      <alignment horizontal="center" vertical="center" wrapText="1"/>
    </xf>
    <xf numFmtId="0" fontId="53" fillId="2" borderId="48" xfId="4" applyFont="1" applyFill="1" applyBorder="1" applyAlignment="1">
      <alignment horizontal="center" vertical="center" wrapText="1"/>
    </xf>
    <xf numFmtId="0" fontId="53" fillId="2" borderId="43" xfId="4" applyFont="1" applyFill="1" applyBorder="1" applyAlignment="1">
      <alignment horizontal="center" vertical="center" wrapText="1"/>
    </xf>
    <xf numFmtId="0" fontId="53" fillId="2" borderId="28" xfId="4" applyFont="1" applyFill="1" applyBorder="1" applyAlignment="1">
      <alignment horizontal="center" vertical="center" wrapText="1"/>
    </xf>
    <xf numFmtId="0" fontId="53" fillId="2" borderId="44" xfId="4" applyFont="1" applyFill="1" applyBorder="1" applyAlignment="1">
      <alignment horizontal="center" vertical="center" wrapText="1"/>
    </xf>
    <xf numFmtId="0" fontId="20" fillId="2" borderId="51" xfId="4" applyFont="1" applyFill="1" applyBorder="1" applyAlignment="1">
      <alignment horizontal="center" vertical="center" wrapText="1"/>
    </xf>
    <xf numFmtId="0" fontId="20" fillId="2" borderId="67" xfId="4" applyFont="1" applyFill="1" applyBorder="1" applyAlignment="1">
      <alignment horizontal="center" vertical="center" wrapText="1"/>
    </xf>
    <xf numFmtId="0" fontId="53" fillId="2" borderId="52" xfId="4" applyFont="1" applyFill="1" applyBorder="1" applyAlignment="1">
      <alignment horizontal="center" vertical="center" wrapText="1"/>
    </xf>
    <xf numFmtId="0" fontId="53" fillId="2" borderId="65" xfId="4" applyFont="1" applyFill="1" applyBorder="1" applyAlignment="1">
      <alignment horizontal="center" vertical="center" wrapText="1"/>
    </xf>
    <xf numFmtId="0" fontId="53" fillId="2" borderId="5" xfId="4" applyFont="1" applyFill="1" applyBorder="1" applyAlignment="1">
      <alignment horizontal="center" vertical="center" wrapText="1"/>
    </xf>
    <xf numFmtId="0" fontId="53" fillId="2" borderId="6" xfId="4" applyFont="1" applyFill="1" applyBorder="1" applyAlignment="1">
      <alignment horizontal="center" vertical="center" wrapText="1"/>
    </xf>
    <xf numFmtId="0" fontId="53" fillId="2" borderId="1" xfId="4" applyFont="1" applyFill="1" applyBorder="1" applyAlignment="1">
      <alignment horizontal="center" vertical="center" wrapText="1"/>
    </xf>
    <xf numFmtId="0" fontId="53" fillId="2" borderId="26" xfId="4" applyFont="1" applyFill="1" applyBorder="1" applyAlignment="1">
      <alignment horizontal="center" vertical="center" wrapText="1"/>
    </xf>
    <xf numFmtId="0" fontId="53" fillId="2" borderId="14" xfId="4" applyFont="1" applyFill="1" applyBorder="1" applyAlignment="1">
      <alignment horizontal="center" wrapText="1"/>
    </xf>
    <xf numFmtId="0" fontId="53" fillId="2" borderId="15" xfId="4" applyFont="1" applyFill="1" applyBorder="1" applyAlignment="1">
      <alignment horizontal="center" wrapText="1"/>
    </xf>
    <xf numFmtId="0" fontId="20" fillId="2" borderId="3" xfId="4" applyFont="1" applyFill="1" applyBorder="1" applyAlignment="1">
      <alignment horizontal="center" wrapText="1"/>
    </xf>
    <xf numFmtId="0" fontId="20" fillId="2" borderId="15" xfId="4" applyFont="1" applyFill="1" applyBorder="1" applyAlignment="1">
      <alignment horizontal="center" wrapText="1"/>
    </xf>
    <xf numFmtId="0" fontId="20" fillId="2" borderId="4" xfId="4" applyFont="1" applyFill="1" applyBorder="1" applyAlignment="1">
      <alignment horizontal="center" wrapText="1"/>
    </xf>
    <xf numFmtId="0" fontId="20" fillId="2" borderId="16" xfId="4" applyFont="1" applyFill="1" applyBorder="1" applyAlignment="1">
      <alignment horizontal="center" wrapText="1"/>
    </xf>
    <xf numFmtId="0" fontId="20" fillId="2" borderId="31" xfId="4" applyFont="1" applyFill="1" applyBorder="1" applyAlignment="1">
      <alignment horizontal="center" wrapText="1"/>
    </xf>
    <xf numFmtId="0" fontId="20" fillId="2" borderId="36" xfId="4" applyFont="1" applyFill="1" applyBorder="1" applyAlignment="1">
      <alignment horizontal="center" wrapText="1"/>
    </xf>
    <xf numFmtId="0" fontId="53" fillId="2" borderId="69" xfId="4" applyFont="1" applyFill="1" applyBorder="1" applyAlignment="1">
      <alignment horizontal="center" vertical="center" wrapText="1"/>
    </xf>
    <xf numFmtId="0" fontId="53" fillId="2" borderId="72" xfId="4" applyFont="1" applyFill="1" applyBorder="1" applyAlignment="1">
      <alignment horizontal="center" vertical="center" wrapText="1"/>
    </xf>
    <xf numFmtId="0" fontId="20" fillId="2" borderId="2" xfId="4" applyFont="1" applyFill="1" applyBorder="1" applyAlignment="1">
      <alignment horizontal="center" wrapText="1"/>
    </xf>
    <xf numFmtId="0" fontId="20" fillId="2" borderId="14" xfId="4" applyFont="1" applyFill="1" applyBorder="1" applyAlignment="1">
      <alignment horizontal="center" wrapText="1"/>
    </xf>
    <xf numFmtId="0" fontId="53" fillId="2" borderId="16" xfId="4" applyFont="1" applyFill="1" applyBorder="1" applyAlignment="1">
      <alignment horizontal="center" wrapText="1"/>
    </xf>
    <xf numFmtId="0" fontId="53" fillId="2" borderId="31" xfId="4" applyFont="1" applyFill="1" applyBorder="1" applyAlignment="1">
      <alignment horizontal="center" wrapText="1"/>
    </xf>
    <xf numFmtId="0" fontId="53" fillId="2" borderId="36" xfId="4" applyFont="1" applyFill="1" applyBorder="1" applyAlignment="1">
      <alignment horizontal="center" wrapText="1"/>
    </xf>
    <xf numFmtId="0" fontId="53" fillId="2" borderId="43" xfId="4" applyFont="1" applyFill="1" applyBorder="1" applyAlignment="1">
      <alignment horizontal="center" wrapText="1"/>
    </xf>
    <xf numFmtId="0" fontId="53" fillId="2" borderId="28" xfId="4" applyFont="1" applyFill="1" applyBorder="1" applyAlignment="1">
      <alignment horizontal="center" wrapText="1"/>
    </xf>
    <xf numFmtId="0" fontId="53" fillId="2" borderId="44" xfId="4" applyFont="1" applyFill="1" applyBorder="1" applyAlignment="1">
      <alignment horizontal="center" wrapText="1"/>
    </xf>
    <xf numFmtId="0" fontId="53" fillId="2" borderId="69" xfId="4" applyFont="1" applyFill="1" applyBorder="1" applyAlignment="1">
      <alignment horizontal="center" wrapText="1"/>
    </xf>
    <xf numFmtId="0" fontId="53" fillId="2" borderId="72" xfId="4" applyFont="1" applyFill="1" applyBorder="1" applyAlignment="1">
      <alignment horizontal="center" wrapText="1"/>
    </xf>
    <xf numFmtId="0" fontId="53" fillId="2" borderId="88" xfId="4" applyFont="1" applyFill="1" applyBorder="1" applyAlignment="1">
      <alignment horizontal="center" wrapText="1"/>
    </xf>
    <xf numFmtId="0" fontId="54" fillId="0" borderId="48" xfId="0" applyFont="1" applyBorder="1" applyAlignment="1">
      <alignment horizontal="center" wrapText="1"/>
    </xf>
    <xf numFmtId="0" fontId="53" fillId="2" borderId="47" xfId="4" applyFont="1" applyFill="1" applyBorder="1" applyAlignment="1">
      <alignment horizontal="center" wrapText="1"/>
    </xf>
    <xf numFmtId="0" fontId="53" fillId="2" borderId="48" xfId="4" applyFont="1" applyFill="1" applyBorder="1" applyAlignment="1">
      <alignment horizontal="center" wrapText="1"/>
    </xf>
    <xf numFmtId="0" fontId="20" fillId="2" borderId="52" xfId="4" applyFont="1" applyFill="1" applyBorder="1" applyAlignment="1">
      <alignment horizontal="center" vertical="center" wrapText="1"/>
    </xf>
    <xf numFmtId="0" fontId="20" fillId="2" borderId="65" xfId="4" applyFont="1" applyFill="1" applyBorder="1" applyAlignment="1">
      <alignment horizontal="center" vertical="center" wrapText="1"/>
    </xf>
    <xf numFmtId="0" fontId="20" fillId="2" borderId="5" xfId="4" applyFont="1" applyFill="1" applyBorder="1" applyAlignment="1">
      <alignment horizontal="center" vertical="center" wrapText="1"/>
    </xf>
    <xf numFmtId="0" fontId="20" fillId="2" borderId="6" xfId="4" applyFont="1" applyFill="1" applyBorder="1" applyAlignment="1">
      <alignment horizontal="center" vertical="center" wrapText="1"/>
    </xf>
    <xf numFmtId="0" fontId="20" fillId="2" borderId="1" xfId="4" applyFont="1" applyFill="1" applyBorder="1" applyAlignment="1">
      <alignment horizontal="center" vertical="center" wrapText="1"/>
    </xf>
    <xf numFmtId="0" fontId="23" fillId="2" borderId="69" xfId="4" applyFont="1" applyFill="1" applyBorder="1" applyAlignment="1">
      <alignment horizontal="center" wrapText="1"/>
    </xf>
    <xf numFmtId="0" fontId="23" fillId="2" borderId="72" xfId="4" applyFont="1" applyFill="1" applyBorder="1" applyAlignment="1">
      <alignment horizontal="center" wrapText="1"/>
    </xf>
    <xf numFmtId="0" fontId="23" fillId="2" borderId="47" xfId="4" applyFont="1" applyFill="1" applyBorder="1" applyAlignment="1">
      <alignment horizontal="center" wrapText="1"/>
    </xf>
    <xf numFmtId="0" fontId="23" fillId="2" borderId="48" xfId="4" applyFont="1" applyFill="1" applyBorder="1" applyAlignment="1">
      <alignment horizontal="center" wrapText="1"/>
    </xf>
    <xf numFmtId="0" fontId="20" fillId="2" borderId="43" xfId="4" applyFont="1" applyFill="1" applyBorder="1" applyAlignment="1">
      <alignment horizontal="center" wrapText="1"/>
    </xf>
    <xf numFmtId="0" fontId="20" fillId="2" borderId="28" xfId="4" applyFont="1" applyFill="1" applyBorder="1" applyAlignment="1">
      <alignment horizontal="center" wrapText="1"/>
    </xf>
    <xf numFmtId="0" fontId="20" fillId="2" borderId="44" xfId="4" applyFont="1" applyFill="1" applyBorder="1" applyAlignment="1">
      <alignment horizontal="center" wrapText="1"/>
    </xf>
    <xf numFmtId="0" fontId="20" fillId="2" borderId="79" xfId="4" applyFont="1" applyFill="1" applyBorder="1" applyAlignment="1">
      <alignment horizontal="center" wrapText="1"/>
    </xf>
    <xf numFmtId="0" fontId="20" fillId="2" borderId="80" xfId="4" applyFont="1" applyFill="1" applyBorder="1" applyAlignment="1">
      <alignment horizontal="center" wrapText="1"/>
    </xf>
    <xf numFmtId="0" fontId="23" fillId="2" borderId="77" xfId="4" applyFont="1" applyFill="1" applyBorder="1" applyAlignment="1">
      <alignment horizontal="center" wrapText="1"/>
    </xf>
    <xf numFmtId="0" fontId="23" fillId="2" borderId="81" xfId="4" applyFont="1" applyFill="1" applyBorder="1" applyAlignment="1">
      <alignment horizontal="center" wrapText="1"/>
    </xf>
    <xf numFmtId="0" fontId="20" fillId="2" borderId="78" xfId="4" applyFont="1" applyFill="1" applyBorder="1" applyAlignment="1">
      <alignment horizontal="center" wrapText="1"/>
    </xf>
    <xf numFmtId="0" fontId="24" fillId="2" borderId="0" xfId="1" applyFont="1" applyFill="1" applyAlignment="1">
      <alignment horizontal="left" vertical="top" wrapText="1"/>
    </xf>
    <xf numFmtId="0" fontId="20" fillId="2" borderId="0" xfId="4" applyFont="1" applyFill="1" applyAlignment="1" applyProtection="1">
      <alignment horizontal="justify" vertical="top" wrapText="1" shrinkToFit="1"/>
      <protection locked="0"/>
    </xf>
    <xf numFmtId="0" fontId="20" fillId="2" borderId="0" xfId="4" applyFont="1" applyFill="1" applyAlignment="1" applyProtection="1">
      <alignment horizontal="justify" vertical="center" wrapText="1" shrinkToFit="1"/>
      <protection locked="0"/>
    </xf>
    <xf numFmtId="0" fontId="20" fillId="2" borderId="0" xfId="4" applyFont="1" applyFill="1" applyAlignment="1" applyProtection="1">
      <alignment horizontal="left" vertical="center" wrapText="1" shrinkToFit="1"/>
      <protection locked="0"/>
    </xf>
    <xf numFmtId="0" fontId="20" fillId="2" borderId="82" xfId="4" applyFont="1" applyFill="1" applyBorder="1" applyAlignment="1">
      <alignment horizontal="center" vertical="center" wrapText="1"/>
    </xf>
    <xf numFmtId="0" fontId="20" fillId="2" borderId="53" xfId="4" applyFont="1" applyFill="1" applyBorder="1" applyAlignment="1">
      <alignment horizontal="center" vertical="center" wrapText="1"/>
    </xf>
    <xf numFmtId="0" fontId="20" fillId="2" borderId="0" xfId="4" applyFont="1" applyFill="1" applyAlignment="1">
      <alignment horizontal="center" vertical="center" wrapText="1"/>
    </xf>
    <xf numFmtId="49" fontId="24" fillId="0" borderId="0" xfId="1" applyNumberFormat="1" applyFont="1" applyAlignment="1">
      <alignment horizontal="left" vertical="top" wrapText="1"/>
    </xf>
    <xf numFmtId="49" fontId="24" fillId="2" borderId="0" xfId="1" applyNumberFormat="1" applyFont="1" applyFill="1" applyAlignment="1">
      <alignment horizontal="left" vertical="top" wrapText="1"/>
    </xf>
    <xf numFmtId="0" fontId="20" fillId="2" borderId="0" xfId="1" applyFont="1" applyFill="1" applyAlignment="1">
      <alignment horizontal="left" vertical="top" wrapText="1"/>
    </xf>
    <xf numFmtId="0" fontId="24" fillId="2" borderId="0" xfId="4" applyFont="1" applyFill="1" applyAlignment="1" applyProtection="1">
      <alignment horizontal="left" vertical="center" wrapText="1" shrinkToFit="1"/>
      <protection locked="0"/>
    </xf>
    <xf numFmtId="49" fontId="20" fillId="2" borderId="0" xfId="1" applyNumberFormat="1" applyFont="1" applyFill="1"/>
    <xf numFmtId="49" fontId="20" fillId="2" borderId="0" xfId="1" applyNumberFormat="1" applyFont="1" applyFill="1" applyAlignment="1">
      <alignment horizontal="left" vertical="center" wrapText="1"/>
    </xf>
    <xf numFmtId="49" fontId="20" fillId="2" borderId="0" xfId="1" applyNumberFormat="1" applyFont="1" applyFill="1" applyAlignment="1">
      <alignment horizontal="left" wrapText="1"/>
    </xf>
    <xf numFmtId="49" fontId="53" fillId="2" borderId="33" xfId="1" applyNumberFormat="1" applyFont="1" applyFill="1" applyBorder="1" applyAlignment="1">
      <alignment horizontal="center" vertical="center"/>
    </xf>
    <xf numFmtId="49" fontId="51" fillId="2" borderId="33" xfId="1" applyNumberFormat="1" applyFont="1" applyFill="1" applyBorder="1" applyAlignment="1">
      <alignment horizontal="center"/>
    </xf>
    <xf numFmtId="49" fontId="1" fillId="2" borderId="39" xfId="1" applyNumberFormat="1" applyFont="1" applyFill="1" applyBorder="1" applyAlignment="1">
      <alignment horizontal="center" vertical="top" wrapText="1"/>
    </xf>
    <xf numFmtId="49" fontId="20" fillId="2" borderId="39" xfId="1" applyNumberFormat="1" applyFont="1" applyFill="1" applyBorder="1" applyAlignment="1">
      <alignment horizontal="center" vertical="top"/>
    </xf>
    <xf numFmtId="49" fontId="53" fillId="2" borderId="33" xfId="1" applyNumberFormat="1" applyFont="1" applyFill="1" applyBorder="1" applyAlignment="1">
      <alignment horizontal="center"/>
    </xf>
    <xf numFmtId="49" fontId="51" fillId="2" borderId="33" xfId="1" applyNumberFormat="1" applyFont="1" applyFill="1" applyBorder="1" applyAlignment="1">
      <alignment horizontal="center" vertical="center"/>
    </xf>
    <xf numFmtId="49" fontId="1" fillId="0" borderId="39" xfId="1" applyNumberFormat="1" applyFont="1" applyBorder="1" applyAlignment="1">
      <alignment horizontal="center" vertical="top" wrapText="1"/>
    </xf>
    <xf numFmtId="2" fontId="58" fillId="0" borderId="42" xfId="3" applyNumberFormat="1" applyFont="1" applyBorder="1" applyAlignment="1">
      <alignment horizontal="center" vertical="center" wrapText="1"/>
    </xf>
    <xf numFmtId="2" fontId="58" fillId="0" borderId="33" xfId="3" applyNumberFormat="1" applyFont="1" applyBorder="1" applyAlignment="1">
      <alignment horizontal="center" vertical="center" wrapText="1"/>
    </xf>
    <xf numFmtId="2" fontId="58" fillId="0" borderId="35" xfId="3" applyNumberFormat="1" applyFont="1" applyBorder="1" applyAlignment="1">
      <alignment horizontal="center" vertical="center" wrapText="1"/>
    </xf>
    <xf numFmtId="49" fontId="58" fillId="0" borderId="42" xfId="3" applyNumberFormat="1" applyFont="1" applyBorder="1" applyAlignment="1">
      <alignment horizontal="center" vertical="center"/>
    </xf>
    <xf numFmtId="49" fontId="58" fillId="0" borderId="33" xfId="3" applyNumberFormat="1" applyFont="1" applyBorder="1" applyAlignment="1">
      <alignment horizontal="center" vertical="center"/>
    </xf>
    <xf numFmtId="49" fontId="58" fillId="0" borderId="35" xfId="3" applyNumberFormat="1" applyFont="1" applyBorder="1" applyAlignment="1">
      <alignment horizontal="center" vertical="center"/>
    </xf>
    <xf numFmtId="49" fontId="58" fillId="0" borderId="42" xfId="3" applyNumberFormat="1" applyFont="1" applyBorder="1" applyAlignment="1">
      <alignment horizontal="center" vertical="center" wrapText="1"/>
    </xf>
    <xf numFmtId="49" fontId="58" fillId="0" borderId="33" xfId="3" applyNumberFormat="1" applyFont="1" applyBorder="1" applyAlignment="1">
      <alignment horizontal="center" vertical="center" wrapText="1"/>
    </xf>
    <xf numFmtId="49" fontId="58" fillId="0" borderId="35" xfId="3" applyNumberFormat="1" applyFont="1" applyBorder="1" applyAlignment="1">
      <alignment horizontal="center" vertical="center" wrapText="1"/>
    </xf>
    <xf numFmtId="49" fontId="58" fillId="0" borderId="42" xfId="3" applyNumberFormat="1" applyFont="1" applyBorder="1" applyAlignment="1">
      <alignment horizontal="center"/>
    </xf>
    <xf numFmtId="49" fontId="58" fillId="0" borderId="33" xfId="3" applyNumberFormat="1" applyFont="1" applyBorder="1" applyAlignment="1">
      <alignment horizontal="center"/>
    </xf>
    <xf numFmtId="49" fontId="58" fillId="0" borderId="35" xfId="3" applyNumberFormat="1" applyFont="1" applyBorder="1" applyAlignment="1">
      <alignment horizontal="center"/>
    </xf>
    <xf numFmtId="49" fontId="1" fillId="0" borderId="42" xfId="3" applyNumberFormat="1" applyFont="1" applyBorder="1" applyAlignment="1">
      <alignment horizontal="center"/>
    </xf>
    <xf numFmtId="49" fontId="1" fillId="0" borderId="33" xfId="3" applyNumberFormat="1" applyFont="1" applyBorder="1" applyAlignment="1">
      <alignment horizontal="center"/>
    </xf>
    <xf numFmtId="49" fontId="1" fillId="0" borderId="35" xfId="3" applyNumberFormat="1" applyFont="1" applyBorder="1" applyAlignment="1">
      <alignment horizontal="center"/>
    </xf>
    <xf numFmtId="49" fontId="58" fillId="0" borderId="34" xfId="3" applyNumberFormat="1" applyFont="1" applyBorder="1" applyAlignment="1">
      <alignment horizontal="center" vertical="center"/>
    </xf>
    <xf numFmtId="49" fontId="58" fillId="0" borderId="76" xfId="3" applyNumberFormat="1" applyFont="1" applyBorder="1" applyAlignment="1">
      <alignment horizontal="center" vertical="center"/>
    </xf>
    <xf numFmtId="49" fontId="58" fillId="0" borderId="34" xfId="3" applyNumberFormat="1" applyFont="1" applyBorder="1" applyAlignment="1">
      <alignment horizontal="center" vertical="center" wrapText="1"/>
    </xf>
    <xf numFmtId="49" fontId="58" fillId="0" borderId="76" xfId="3" applyNumberFormat="1" applyFont="1" applyBorder="1" applyAlignment="1">
      <alignment horizontal="center" vertical="center" wrapText="1"/>
    </xf>
    <xf numFmtId="0" fontId="59" fillId="0" borderId="42" xfId="3" applyFont="1" applyBorder="1" applyAlignment="1">
      <alignment horizontal="center" vertical="center"/>
    </xf>
    <xf numFmtId="0" fontId="59" fillId="0" borderId="76" xfId="3" applyFont="1" applyBorder="1" applyAlignment="1">
      <alignment horizontal="center" vertical="center"/>
    </xf>
    <xf numFmtId="0" fontId="59" fillId="0" borderId="34" xfId="3" applyFont="1" applyBorder="1" applyAlignment="1">
      <alignment horizontal="center" vertical="center"/>
    </xf>
    <xf numFmtId="0" fontId="58" fillId="0" borderId="34" xfId="3" applyFont="1" applyBorder="1" applyAlignment="1">
      <alignment horizontal="center" vertical="center"/>
    </xf>
    <xf numFmtId="0" fontId="58" fillId="0" borderId="76" xfId="3" applyFont="1" applyBorder="1" applyAlignment="1">
      <alignment horizontal="center" vertical="center"/>
    </xf>
    <xf numFmtId="0" fontId="58" fillId="0" borderId="35" xfId="3" applyFont="1" applyBorder="1" applyAlignment="1">
      <alignment horizontal="center" vertical="center"/>
    </xf>
    <xf numFmtId="49" fontId="1" fillId="0" borderId="42" xfId="3" applyNumberFormat="1" applyFont="1" applyBorder="1" applyAlignment="1">
      <alignment horizontal="center" vertical="center"/>
    </xf>
    <xf numFmtId="49" fontId="1" fillId="0" borderId="33" xfId="3" applyNumberFormat="1" applyFont="1" applyBorder="1" applyAlignment="1">
      <alignment horizontal="center" vertical="center"/>
    </xf>
    <xf numFmtId="49" fontId="1" fillId="0" borderId="35" xfId="3" applyNumberFormat="1" applyFont="1" applyBorder="1" applyAlignment="1">
      <alignment horizontal="center" vertical="center"/>
    </xf>
    <xf numFmtId="49" fontId="1" fillId="0" borderId="42" xfId="3" applyNumberFormat="1" applyFont="1" applyBorder="1" applyAlignment="1">
      <alignment horizontal="center" vertical="center" wrapText="1"/>
    </xf>
    <xf numFmtId="49" fontId="1" fillId="0" borderId="33" xfId="3" applyNumberFormat="1" applyFont="1" applyBorder="1" applyAlignment="1">
      <alignment horizontal="center" vertical="center" wrapText="1"/>
    </xf>
    <xf numFmtId="49" fontId="1" fillId="0" borderId="35" xfId="3" applyNumberFormat="1" applyFont="1" applyBorder="1" applyAlignment="1">
      <alignment horizontal="center" vertical="center" wrapText="1"/>
    </xf>
    <xf numFmtId="49" fontId="58" fillId="0" borderId="32" xfId="3" applyNumberFormat="1" applyFont="1" applyBorder="1" applyAlignment="1">
      <alignment horizontal="center" vertical="center"/>
    </xf>
    <xf numFmtId="49" fontId="58" fillId="0" borderId="68" xfId="3" applyNumberFormat="1" applyFont="1" applyBorder="1" applyAlignment="1">
      <alignment horizontal="center" vertical="center"/>
    </xf>
    <xf numFmtId="49" fontId="58" fillId="0" borderId="32" xfId="3" applyNumberFormat="1" applyFont="1" applyBorder="1" applyAlignment="1">
      <alignment horizontal="center" vertical="center" wrapText="1"/>
    </xf>
    <xf numFmtId="49" fontId="58" fillId="0" borderId="68" xfId="3" applyNumberFormat="1" applyFont="1" applyBorder="1" applyAlignment="1">
      <alignment horizontal="center" vertical="center" wrapText="1"/>
    </xf>
    <xf numFmtId="49" fontId="58" fillId="0" borderId="49" xfId="3" applyNumberFormat="1" applyFont="1" applyBorder="1" applyAlignment="1">
      <alignment horizontal="center" vertical="center"/>
    </xf>
    <xf numFmtId="49" fontId="34" fillId="0" borderId="42" xfId="3" applyNumberFormat="1" applyFont="1" applyBorder="1" applyAlignment="1">
      <alignment horizontal="center" vertical="center"/>
    </xf>
    <xf numFmtId="49" fontId="34" fillId="0" borderId="76" xfId="3" applyNumberFormat="1" applyFont="1" applyBorder="1" applyAlignment="1">
      <alignment horizontal="center" vertical="center"/>
    </xf>
    <xf numFmtId="49" fontId="34" fillId="0" borderId="34" xfId="3" applyNumberFormat="1" applyFont="1" applyBorder="1" applyAlignment="1">
      <alignment horizontal="center" vertical="center"/>
    </xf>
    <xf numFmtId="49" fontId="1" fillId="0" borderId="34" xfId="3" applyNumberFormat="1" applyFont="1" applyBorder="1" applyAlignment="1">
      <alignment horizontal="center" vertical="center"/>
    </xf>
    <xf numFmtId="49" fontId="1" fillId="0" borderId="76" xfId="3" applyNumberFormat="1" applyFont="1" applyBorder="1" applyAlignment="1">
      <alignment horizontal="center" vertical="center"/>
    </xf>
    <xf numFmtId="49" fontId="58" fillId="0" borderId="58" xfId="3" applyNumberFormat="1" applyFont="1" applyBorder="1" applyAlignment="1">
      <alignment horizontal="center" vertical="center" wrapText="1"/>
    </xf>
    <xf numFmtId="49" fontId="1" fillId="0" borderId="33" xfId="3" applyNumberFormat="1" applyFont="1" applyBorder="1" applyAlignment="1">
      <alignment wrapText="1"/>
    </xf>
    <xf numFmtId="49" fontId="0" fillId="0" borderId="45" xfId="0" applyNumberFormat="1" applyBorder="1" applyAlignment="1">
      <alignment wrapText="1"/>
    </xf>
    <xf numFmtId="49" fontId="1" fillId="2" borderId="0" xfId="3" applyNumberFormat="1" applyFont="1" applyFill="1" applyAlignment="1">
      <alignment horizontal="justify" vertical="top" wrapText="1"/>
    </xf>
    <xf numFmtId="49" fontId="0" fillId="0" borderId="0" xfId="0" applyNumberFormat="1" applyAlignment="1">
      <alignment wrapText="1"/>
    </xf>
    <xf numFmtId="49" fontId="1" fillId="0" borderId="0" xfId="3" applyNumberFormat="1" applyFont="1" applyAlignment="1">
      <alignment horizontal="justify" wrapText="1"/>
    </xf>
    <xf numFmtId="49" fontId="35" fillId="0" borderId="0" xfId="3" applyNumberFormat="1" applyFont="1" applyAlignment="1">
      <alignment horizontal="justify" vertical="top" wrapText="1"/>
    </xf>
    <xf numFmtId="49" fontId="1" fillId="0" borderId="0" xfId="3" applyNumberFormat="1" applyFont="1" applyAlignment="1">
      <alignment horizontal="justify" vertical="top" wrapText="1"/>
    </xf>
    <xf numFmtId="49" fontId="1" fillId="0" borderId="0" xfId="3" applyNumberFormat="1" applyFont="1" applyAlignment="1">
      <alignment wrapText="1"/>
    </xf>
    <xf numFmtId="49" fontId="11" fillId="0" borderId="0" xfId="3" applyNumberFormat="1" applyFont="1" applyAlignment="1">
      <alignment horizontal="center" vertical="center" wrapText="1"/>
    </xf>
    <xf numFmtId="49" fontId="1" fillId="0" borderId="39" xfId="0" applyNumberFormat="1" applyFont="1" applyBorder="1" applyAlignment="1">
      <alignment vertical="top" wrapText="1"/>
    </xf>
    <xf numFmtId="49" fontId="1" fillId="0" borderId="39" xfId="3" applyNumberFormat="1" applyFont="1" applyBorder="1" applyAlignment="1">
      <alignment horizontal="center" vertical="top" wrapText="1"/>
    </xf>
    <xf numFmtId="49" fontId="1" fillId="0" borderId="36" xfId="3" applyNumberFormat="1" applyFont="1" applyBorder="1" applyAlignment="1">
      <alignment horizontal="center" vertical="center" wrapText="1"/>
    </xf>
    <xf numFmtId="49" fontId="1" fillId="0" borderId="31" xfId="3" applyNumberFormat="1" applyFont="1" applyBorder="1" applyAlignment="1">
      <alignment horizontal="center" vertical="center" wrapText="1"/>
    </xf>
    <xf numFmtId="49" fontId="1" fillId="0" borderId="15" xfId="3" applyNumberFormat="1" applyFont="1" applyBorder="1" applyAlignment="1">
      <alignment horizontal="center" vertical="center" wrapText="1"/>
    </xf>
    <xf numFmtId="49" fontId="1" fillId="0" borderId="0" xfId="3" applyNumberFormat="1" applyFont="1" applyAlignment="1">
      <alignment horizontal="center" wrapText="1"/>
    </xf>
    <xf numFmtId="49" fontId="1" fillId="0" borderId="33" xfId="3" applyNumberFormat="1" applyFont="1" applyBorder="1" applyAlignment="1">
      <alignment horizontal="center" wrapText="1"/>
    </xf>
    <xf numFmtId="49" fontId="1" fillId="0" borderId="38" xfId="3" applyNumberFormat="1" applyFont="1" applyBorder="1" applyAlignment="1">
      <alignment wrapText="1"/>
    </xf>
    <xf numFmtId="49" fontId="1" fillId="0" borderId="45" xfId="3" applyNumberFormat="1" applyFont="1" applyBorder="1" applyAlignment="1">
      <alignment wrapText="1"/>
    </xf>
    <xf numFmtId="49" fontId="1" fillId="0" borderId="0" xfId="3" applyNumberFormat="1" applyFont="1" applyAlignment="1">
      <alignment horizontal="center" vertical="center" wrapText="1"/>
    </xf>
    <xf numFmtId="0" fontId="4" fillId="0" borderId="0" xfId="0" applyFont="1" applyAlignment="1">
      <alignment horizontal="left" vertical="center" wrapText="1"/>
    </xf>
    <xf numFmtId="49" fontId="27" fillId="0" borderId="9"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7" fillId="0" borderId="6" xfId="0" applyNumberFormat="1" applyFont="1" applyBorder="1" applyAlignment="1">
      <alignment horizontal="center" vertical="center" wrapText="1"/>
    </xf>
    <xf numFmtId="49" fontId="27" fillId="0" borderId="7"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18" xfId="0" applyNumberFormat="1" applyFont="1" applyBorder="1" applyAlignment="1">
      <alignment horizontal="center" vertical="center" wrapText="1"/>
    </xf>
    <xf numFmtId="49" fontId="1" fillId="0" borderId="0" xfId="3" applyNumberFormat="1" applyFont="1" applyAlignment="1">
      <alignment vertical="top" wrapText="1"/>
    </xf>
    <xf numFmtId="49" fontId="1" fillId="0" borderId="39" xfId="3" applyNumberFormat="1" applyFont="1" applyBorder="1" applyAlignment="1">
      <alignment wrapText="1"/>
    </xf>
    <xf numFmtId="49" fontId="49" fillId="0" borderId="15" xfId="3" applyNumberFormat="1" applyFont="1" applyBorder="1" applyAlignment="1">
      <alignment horizontal="center" vertical="center" wrapText="1"/>
    </xf>
    <xf numFmtId="49" fontId="49" fillId="0" borderId="36" xfId="3" applyNumberFormat="1" applyFont="1" applyBorder="1" applyAlignment="1">
      <alignment horizontal="center" vertical="center" wrapText="1"/>
    </xf>
    <xf numFmtId="49" fontId="49" fillId="0" borderId="31" xfId="3" applyNumberFormat="1" applyFont="1" applyBorder="1" applyAlignment="1">
      <alignment horizontal="center" vertical="center" wrapText="1"/>
    </xf>
    <xf numFmtId="49" fontId="59" fillId="0" borderId="33" xfId="3" applyNumberFormat="1" applyFont="1" applyBorder="1" applyAlignment="1">
      <alignment horizontal="center" vertical="center" wrapText="1"/>
    </xf>
    <xf numFmtId="49" fontId="50" fillId="0" borderId="33" xfId="0" applyNumberFormat="1" applyFont="1" applyBorder="1" applyAlignment="1">
      <alignment horizontal="center" vertical="center" wrapText="1"/>
    </xf>
    <xf numFmtId="49" fontId="11" fillId="0" borderId="0" xfId="3" applyNumberFormat="1" applyFont="1" applyAlignment="1">
      <alignment horizontal="center" vertical="top" wrapText="1"/>
    </xf>
    <xf numFmtId="49" fontId="1" fillId="0" borderId="39" xfId="0" applyNumberFormat="1" applyFont="1" applyBorder="1" applyAlignment="1">
      <alignment horizontal="center" vertical="top" wrapText="1"/>
    </xf>
    <xf numFmtId="49" fontId="1" fillId="0" borderId="36" xfId="3" applyNumberFormat="1" applyFont="1" applyBorder="1" applyAlignment="1">
      <alignment horizontal="center" vertical="top" wrapText="1"/>
    </xf>
    <xf numFmtId="49" fontId="1" fillId="0" borderId="22" xfId="3" applyNumberFormat="1" applyFont="1" applyBorder="1" applyAlignment="1">
      <alignment horizontal="center" vertical="top" wrapText="1"/>
    </xf>
    <xf numFmtId="49" fontId="1" fillId="0" borderId="31" xfId="3" applyNumberFormat="1" applyFont="1" applyBorder="1" applyAlignment="1">
      <alignment horizontal="center" vertical="top" wrapText="1"/>
    </xf>
    <xf numFmtId="49" fontId="49" fillId="0" borderId="36" xfId="3" applyNumberFormat="1" applyFont="1" applyBorder="1" applyAlignment="1">
      <alignment horizontal="center" wrapText="1"/>
    </xf>
    <xf numFmtId="49" fontId="49" fillId="0" borderId="31" xfId="3" applyNumberFormat="1" applyFont="1" applyBorder="1" applyAlignment="1">
      <alignment horizontal="center" wrapText="1"/>
    </xf>
    <xf numFmtId="49" fontId="50" fillId="0" borderId="36" xfId="0" applyNumberFormat="1" applyFont="1" applyBorder="1" applyAlignment="1">
      <alignment horizontal="center" wrapText="1"/>
    </xf>
    <xf numFmtId="49" fontId="50" fillId="0" borderId="31" xfId="0" applyNumberFormat="1" applyFont="1" applyBorder="1" applyAlignment="1">
      <alignment horizontal="center" wrapText="1"/>
    </xf>
    <xf numFmtId="49" fontId="50" fillId="0" borderId="22" xfId="0" applyNumberFormat="1" applyFont="1" applyBorder="1" applyAlignment="1">
      <alignment horizontal="center" wrapText="1"/>
    </xf>
    <xf numFmtId="49" fontId="49" fillId="0" borderId="22" xfId="3" applyNumberFormat="1" applyFont="1" applyBorder="1" applyAlignment="1">
      <alignment horizontal="center" wrapText="1"/>
    </xf>
    <xf numFmtId="49" fontId="1" fillId="0" borderId="36" xfId="3" applyNumberFormat="1" applyFont="1" applyBorder="1" applyAlignment="1">
      <alignment horizontal="center" wrapText="1"/>
    </xf>
    <xf numFmtId="49" fontId="1" fillId="0" borderId="22" xfId="3" applyNumberFormat="1" applyFont="1" applyBorder="1" applyAlignment="1">
      <alignment horizontal="center" wrapText="1"/>
    </xf>
    <xf numFmtId="49" fontId="1" fillId="0" borderId="31" xfId="3" applyNumberFormat="1" applyFont="1" applyBorder="1" applyAlignment="1">
      <alignment horizontal="center" wrapText="1"/>
    </xf>
    <xf numFmtId="49" fontId="1" fillId="0" borderId="36" xfId="3" applyNumberFormat="1" applyFont="1" applyBorder="1" applyAlignment="1">
      <alignment vertical="top" wrapText="1"/>
    </xf>
    <xf numFmtId="49" fontId="1" fillId="0" borderId="22" xfId="3" applyNumberFormat="1" applyFont="1" applyBorder="1" applyAlignment="1">
      <alignment vertical="top" wrapText="1"/>
    </xf>
    <xf numFmtId="49" fontId="1" fillId="0" borderId="31" xfId="3" applyNumberFormat="1" applyFont="1" applyBorder="1" applyAlignment="1">
      <alignment vertical="top" wrapText="1"/>
    </xf>
    <xf numFmtId="49" fontId="2" fillId="0" borderId="43" xfId="3" applyNumberFormat="1" applyFont="1" applyBorder="1" applyAlignment="1">
      <alignment horizontal="center" vertical="center" wrapText="1"/>
    </xf>
    <xf numFmtId="49" fontId="2" fillId="0" borderId="28" xfId="3" applyNumberFormat="1" applyFont="1" applyBorder="1" applyAlignment="1">
      <alignment horizontal="center" vertical="center" wrapText="1"/>
    </xf>
    <xf numFmtId="49" fontId="2" fillId="0" borderId="71" xfId="3" applyNumberFormat="1" applyFont="1" applyBorder="1" applyAlignment="1">
      <alignment horizontal="center" vertical="center" wrapText="1"/>
    </xf>
    <xf numFmtId="49" fontId="2" fillId="0" borderId="70" xfId="3" applyNumberFormat="1" applyFont="1" applyBorder="1" applyAlignment="1">
      <alignment horizontal="center" vertical="center" wrapText="1"/>
    </xf>
    <xf numFmtId="49" fontId="2" fillId="0" borderId="70" xfId="3" applyNumberFormat="1" applyFont="1" applyBorder="1" applyAlignment="1">
      <alignment vertical="center" wrapText="1"/>
    </xf>
    <xf numFmtId="49" fontId="2" fillId="0" borderId="44" xfId="3" applyNumberFormat="1" applyFont="1" applyBorder="1" applyAlignment="1">
      <alignment vertical="center" wrapText="1"/>
    </xf>
    <xf numFmtId="49" fontId="2" fillId="0" borderId="62" xfId="3" applyNumberFormat="1" applyFont="1" applyBorder="1" applyAlignment="1">
      <alignment horizontal="left" vertical="center" wrapText="1"/>
    </xf>
    <xf numFmtId="49" fontId="2" fillId="0" borderId="22" xfId="3" applyNumberFormat="1" applyFont="1" applyBorder="1" applyAlignment="1">
      <alignment horizontal="left" vertical="center" wrapText="1"/>
    </xf>
    <xf numFmtId="49" fontId="2" fillId="0" borderId="37" xfId="3" applyNumberFormat="1" applyFont="1" applyBorder="1" applyAlignment="1">
      <alignment horizontal="left" vertical="center" wrapText="1"/>
    </xf>
    <xf numFmtId="49" fontId="2" fillId="0" borderId="62" xfId="3" applyNumberFormat="1" applyFont="1" applyBorder="1" applyAlignment="1">
      <alignment horizontal="center" vertical="center" wrapText="1"/>
    </xf>
    <xf numFmtId="49" fontId="2" fillId="0" borderId="22" xfId="3" applyNumberFormat="1" applyFont="1" applyBorder="1" applyAlignment="1">
      <alignment horizontal="center" vertical="center" wrapText="1"/>
    </xf>
    <xf numFmtId="49" fontId="2" fillId="0" borderId="31" xfId="3" applyNumberFormat="1" applyFont="1" applyBorder="1" applyAlignment="1">
      <alignment horizontal="center" vertical="center" wrapText="1"/>
    </xf>
    <xf numFmtId="49" fontId="2" fillId="0" borderId="36" xfId="3" applyNumberFormat="1" applyFont="1" applyBorder="1" applyAlignment="1">
      <alignment horizontal="center" vertical="center" wrapText="1"/>
    </xf>
    <xf numFmtId="49" fontId="2" fillId="0" borderId="9" xfId="3" applyNumberFormat="1" applyFont="1" applyBorder="1" applyAlignment="1">
      <alignment horizontal="center" vertical="center"/>
    </xf>
    <xf numFmtId="49" fontId="2" fillId="0" borderId="10" xfId="3" applyNumberFormat="1" applyFont="1" applyBorder="1" applyAlignment="1">
      <alignment horizontal="center" vertical="center"/>
    </xf>
    <xf numFmtId="49" fontId="2" fillId="0" borderId="11" xfId="3" applyNumberFormat="1" applyFont="1" applyBorder="1" applyAlignment="1">
      <alignment horizontal="center" vertical="center"/>
    </xf>
    <xf numFmtId="49" fontId="2" fillId="0" borderId="9" xfId="3" applyNumberFormat="1" applyFont="1" applyBorder="1" applyAlignment="1">
      <alignment horizontal="center" vertical="center" wrapText="1"/>
    </xf>
    <xf numFmtId="49" fontId="2" fillId="0" borderId="10" xfId="3" applyNumberFormat="1" applyFont="1" applyBorder="1" applyAlignment="1">
      <alignment horizontal="center" vertical="center" wrapText="1"/>
    </xf>
    <xf numFmtId="49" fontId="2" fillId="0" borderId="11" xfId="3" applyNumberFormat="1" applyFont="1" applyBorder="1" applyAlignment="1">
      <alignment horizontal="center" vertical="center" wrapText="1"/>
    </xf>
    <xf numFmtId="49" fontId="2" fillId="0" borderId="44" xfId="3" applyNumberFormat="1" applyFont="1" applyBorder="1" applyAlignment="1">
      <alignment horizontal="center" vertical="center" wrapText="1"/>
    </xf>
    <xf numFmtId="49" fontId="14" fillId="0" borderId="43" xfId="3" applyNumberFormat="1" applyFont="1" applyBorder="1" applyAlignment="1">
      <alignment horizontal="center" vertical="center" wrapText="1"/>
    </xf>
    <xf numFmtId="49" fontId="14" fillId="0" borderId="28" xfId="3" applyNumberFormat="1" applyFont="1" applyBorder="1" applyAlignment="1">
      <alignment horizontal="center" vertical="center" wrapText="1"/>
    </xf>
    <xf numFmtId="49" fontId="14" fillId="0" borderId="44" xfId="3" applyNumberFormat="1" applyFont="1" applyBorder="1" applyAlignment="1">
      <alignment horizontal="center" vertical="center" wrapText="1"/>
    </xf>
    <xf numFmtId="49" fontId="2" fillId="0" borderId="5" xfId="3" applyNumberFormat="1" applyFont="1" applyBorder="1" applyAlignment="1">
      <alignment horizontal="center" vertical="center" wrapText="1"/>
    </xf>
    <xf numFmtId="49" fontId="2" fillId="0" borderId="6" xfId="3" applyNumberFormat="1" applyFont="1" applyBorder="1" applyAlignment="1">
      <alignment horizontal="center" vertical="center" wrapText="1"/>
    </xf>
    <xf numFmtId="49" fontId="2" fillId="0" borderId="7" xfId="3" applyNumberFormat="1" applyFont="1" applyBorder="1" applyAlignment="1">
      <alignment horizontal="center" vertical="center" wrapText="1"/>
    </xf>
    <xf numFmtId="49" fontId="2" fillId="0" borderId="17" xfId="3" applyNumberFormat="1" applyFont="1" applyBorder="1" applyAlignment="1">
      <alignment horizontal="center" vertical="center" wrapText="1"/>
    </xf>
    <xf numFmtId="49" fontId="2" fillId="0" borderId="0" xfId="3" applyNumberFormat="1" applyFont="1" applyAlignment="1">
      <alignment horizontal="center" vertical="center" wrapText="1"/>
    </xf>
    <xf numFmtId="49" fontId="2" fillId="0" borderId="18" xfId="3" applyNumberFormat="1" applyFont="1" applyBorder="1" applyAlignment="1">
      <alignment horizontal="center" vertical="center" wrapText="1"/>
    </xf>
    <xf numFmtId="49" fontId="2" fillId="0" borderId="1" xfId="3" applyNumberFormat="1" applyFont="1" applyBorder="1" applyAlignment="1">
      <alignment horizontal="center" vertical="center" wrapText="1"/>
    </xf>
    <xf numFmtId="49" fontId="2" fillId="0" borderId="26" xfId="3" applyNumberFormat="1" applyFont="1" applyBorder="1" applyAlignment="1">
      <alignment horizontal="center" vertical="center" wrapText="1"/>
    </xf>
    <xf numFmtId="49" fontId="2" fillId="0" borderId="29" xfId="3" applyNumberFormat="1" applyFont="1" applyBorder="1" applyAlignment="1">
      <alignment horizontal="center" vertical="center" wrapText="1"/>
    </xf>
    <xf numFmtId="49" fontId="14" fillId="0" borderId="9" xfId="3" applyNumberFormat="1" applyFont="1" applyBorder="1" applyAlignment="1">
      <alignment horizontal="left" vertical="center" wrapText="1"/>
    </xf>
    <xf numFmtId="49" fontId="14" fillId="0" borderId="10" xfId="3" applyNumberFormat="1" applyFont="1" applyBorder="1" applyAlignment="1">
      <alignment horizontal="left" vertical="center" wrapText="1"/>
    </xf>
    <xf numFmtId="49" fontId="14" fillId="0" borderId="83" xfId="3" applyNumberFormat="1" applyFont="1" applyBorder="1" applyAlignment="1">
      <alignment horizontal="left" vertical="center" wrapText="1"/>
    </xf>
    <xf numFmtId="49" fontId="2" fillId="0" borderId="87" xfId="3" applyNumberFormat="1" applyFont="1" applyBorder="1" applyAlignment="1">
      <alignment horizontal="right"/>
    </xf>
    <xf numFmtId="49" fontId="2" fillId="0" borderId="11" xfId="3" applyNumberFormat="1" applyFont="1" applyBorder="1" applyAlignment="1">
      <alignment horizontal="right"/>
    </xf>
    <xf numFmtId="49" fontId="14" fillId="0" borderId="5" xfId="3" applyNumberFormat="1" applyFont="1" applyBorder="1" applyAlignment="1">
      <alignment vertical="top" wrapText="1"/>
    </xf>
    <xf numFmtId="49" fontId="14" fillId="0" borderId="6" xfId="3" applyNumberFormat="1" applyFont="1" applyBorder="1" applyAlignment="1">
      <alignment vertical="top" wrapText="1"/>
    </xf>
    <xf numFmtId="49" fontId="14" fillId="0" borderId="7" xfId="3" applyNumberFormat="1" applyFont="1" applyBorder="1" applyAlignment="1">
      <alignment vertical="top" wrapText="1"/>
    </xf>
    <xf numFmtId="49" fontId="14" fillId="0" borderId="17" xfId="3" applyNumberFormat="1" applyFont="1" applyBorder="1" applyAlignment="1">
      <alignment vertical="top" wrapText="1"/>
    </xf>
    <xf numFmtId="49" fontId="14" fillId="0" borderId="0" xfId="3" applyNumberFormat="1" applyFont="1" applyAlignment="1">
      <alignment vertical="top" wrapText="1"/>
    </xf>
    <xf numFmtId="49" fontId="14" fillId="0" borderId="18" xfId="3" applyNumberFormat="1" applyFont="1" applyBorder="1" applyAlignment="1">
      <alignment vertical="top" wrapText="1"/>
    </xf>
    <xf numFmtId="49" fontId="14" fillId="0" borderId="1" xfId="3" applyNumberFormat="1" applyFont="1" applyBorder="1" applyAlignment="1">
      <alignment vertical="top" wrapText="1"/>
    </xf>
    <xf numFmtId="49" fontId="14" fillId="0" borderId="26" xfId="3" applyNumberFormat="1" applyFont="1" applyBorder="1" applyAlignment="1">
      <alignment vertical="top" wrapText="1"/>
    </xf>
    <xf numFmtId="49" fontId="14" fillId="0" borderId="29" xfId="3" applyNumberFormat="1" applyFont="1" applyBorder="1" applyAlignment="1">
      <alignment vertical="top" wrapText="1"/>
    </xf>
    <xf numFmtId="49" fontId="2" fillId="0" borderId="5" xfId="3" applyNumberFormat="1" applyFont="1" applyBorder="1" applyAlignment="1">
      <alignment horizontal="center" vertical="center"/>
    </xf>
    <xf numFmtId="49" fontId="2" fillId="0" borderId="6" xfId="3" applyNumberFormat="1" applyFont="1" applyBorder="1" applyAlignment="1">
      <alignment horizontal="center" vertical="center"/>
    </xf>
    <xf numFmtId="49" fontId="2" fillId="0" borderId="7" xfId="3" applyNumberFormat="1" applyFont="1" applyBorder="1" applyAlignment="1">
      <alignment horizontal="center" vertical="center"/>
    </xf>
    <xf numFmtId="49" fontId="2" fillId="0" borderId="1" xfId="3" applyNumberFormat="1" applyFont="1" applyBorder="1" applyAlignment="1">
      <alignment horizontal="center" vertical="center"/>
    </xf>
    <xf numFmtId="49" fontId="2" fillId="0" borderId="26" xfId="3" applyNumberFormat="1" applyFont="1" applyBorder="1" applyAlignment="1">
      <alignment horizontal="center" vertical="center"/>
    </xf>
    <xf numFmtId="49" fontId="2" fillId="0" borderId="29" xfId="3" applyNumberFormat="1" applyFont="1" applyBorder="1" applyAlignment="1">
      <alignment horizontal="center" vertical="center"/>
    </xf>
    <xf numFmtId="2" fontId="58" fillId="0" borderId="43" xfId="3" applyNumberFormat="1" applyFont="1" applyBorder="1" applyAlignment="1">
      <alignment horizontal="center" vertical="center" wrapText="1"/>
    </xf>
    <xf numFmtId="2" fontId="58" fillId="0" borderId="28" xfId="3" applyNumberFormat="1" applyFont="1" applyBorder="1" applyAlignment="1">
      <alignment horizontal="center" vertical="center" wrapText="1"/>
    </xf>
    <xf numFmtId="2" fontId="58" fillId="0" borderId="44" xfId="3" applyNumberFormat="1" applyFont="1" applyBorder="1" applyAlignment="1">
      <alignment horizontal="center" vertical="center" wrapText="1"/>
    </xf>
    <xf numFmtId="49" fontId="2" fillId="0" borderId="36" xfId="3" applyNumberFormat="1" applyFont="1" applyBorder="1" applyAlignment="1">
      <alignment vertical="center" wrapText="1"/>
    </xf>
    <xf numFmtId="49" fontId="2" fillId="0" borderId="37" xfId="3" applyNumberFormat="1" applyFont="1" applyBorder="1" applyAlignment="1">
      <alignment vertical="center" wrapText="1"/>
    </xf>
    <xf numFmtId="49" fontId="2" fillId="0" borderId="43" xfId="3" applyNumberFormat="1" applyFont="1" applyBorder="1" applyAlignment="1">
      <alignment horizontal="left" vertical="center" wrapText="1"/>
    </xf>
    <xf numFmtId="49" fontId="2" fillId="0" borderId="28" xfId="3" applyNumberFormat="1" applyFont="1" applyBorder="1" applyAlignment="1">
      <alignment horizontal="left" vertical="center" wrapText="1"/>
    </xf>
    <xf numFmtId="49" fontId="2" fillId="0" borderId="44" xfId="3" applyNumberFormat="1" applyFont="1" applyBorder="1" applyAlignment="1">
      <alignment horizontal="left" vertical="center" wrapText="1"/>
    </xf>
    <xf numFmtId="49" fontId="14" fillId="0" borderId="43" xfId="3" applyNumberFormat="1" applyFont="1" applyBorder="1" applyAlignment="1">
      <alignment horizontal="center" vertical="center"/>
    </xf>
    <xf numFmtId="49" fontId="14" fillId="0" borderId="28" xfId="3" applyNumberFormat="1" applyFont="1" applyBorder="1" applyAlignment="1">
      <alignment horizontal="center" vertical="center"/>
    </xf>
    <xf numFmtId="49" fontId="14" fillId="0" borderId="44" xfId="3" applyNumberFormat="1" applyFont="1" applyBorder="1" applyAlignment="1">
      <alignment horizontal="center" vertical="center"/>
    </xf>
    <xf numFmtId="49" fontId="4" fillId="0" borderId="9" xfId="3" applyNumberFormat="1" applyFont="1" applyBorder="1" applyAlignment="1">
      <alignment horizontal="center" vertical="top" wrapText="1"/>
    </xf>
    <xf numFmtId="49" fontId="4" fillId="0" borderId="10" xfId="3" applyNumberFormat="1" applyFont="1" applyBorder="1" applyAlignment="1">
      <alignment horizontal="center" vertical="top" wrapText="1"/>
    </xf>
    <xf numFmtId="49" fontId="4" fillId="0" borderId="11" xfId="3" applyNumberFormat="1" applyFont="1" applyBorder="1" applyAlignment="1">
      <alignment horizontal="center" vertical="top" wrapText="1"/>
    </xf>
    <xf numFmtId="49" fontId="1" fillId="0" borderId="87" xfId="3" applyNumberFormat="1" applyFont="1" applyBorder="1" applyAlignment="1">
      <alignment horizontal="center" vertical="center"/>
    </xf>
    <xf numFmtId="49" fontId="1" fillId="0" borderId="83" xfId="3" applyNumberFormat="1" applyFont="1" applyBorder="1" applyAlignment="1">
      <alignment horizontal="center" vertical="center"/>
    </xf>
    <xf numFmtId="49" fontId="49" fillId="0" borderId="87" xfId="3" applyNumberFormat="1" applyFont="1" applyBorder="1" applyAlignment="1">
      <alignment horizontal="center" vertical="center"/>
    </xf>
    <xf numFmtId="49" fontId="49" fillId="0" borderId="11" xfId="3" applyNumberFormat="1" applyFont="1" applyBorder="1" applyAlignment="1">
      <alignment horizontal="center" vertical="center"/>
    </xf>
    <xf numFmtId="49" fontId="34" fillId="0" borderId="9" xfId="3" applyNumberFormat="1" applyFont="1" applyBorder="1" applyAlignment="1">
      <alignment vertical="center" wrapText="1"/>
    </xf>
    <xf numFmtId="49" fontId="34" fillId="0" borderId="10" xfId="3" applyNumberFormat="1" applyFont="1" applyBorder="1" applyAlignment="1">
      <alignment vertical="center" wrapText="1"/>
    </xf>
    <xf numFmtId="49" fontId="34" fillId="0" borderId="11" xfId="3" applyNumberFormat="1" applyFont="1" applyBorder="1" applyAlignment="1">
      <alignment vertical="center" wrapText="1"/>
    </xf>
    <xf numFmtId="49" fontId="2" fillId="0" borderId="9" xfId="3" applyNumberFormat="1" applyFont="1" applyBorder="1" applyAlignment="1">
      <alignment wrapText="1"/>
    </xf>
    <xf numFmtId="49" fontId="2" fillId="0" borderId="10" xfId="3" applyNumberFormat="1" applyFont="1" applyBorder="1" applyAlignment="1">
      <alignment wrapText="1"/>
    </xf>
    <xf numFmtId="49" fontId="1" fillId="0" borderId="10" xfId="3" applyNumberFormat="1" applyFont="1" applyBorder="1" applyAlignment="1">
      <alignment wrapText="1"/>
    </xf>
    <xf numFmtId="49" fontId="1" fillId="0" borderId="11" xfId="3" applyNumberFormat="1" applyFont="1" applyBorder="1" applyAlignment="1">
      <alignment wrapText="1"/>
    </xf>
    <xf numFmtId="49" fontId="14" fillId="0" borderId="9" xfId="3" applyNumberFormat="1" applyFont="1" applyBorder="1" applyAlignment="1">
      <alignment horizontal="left" vertical="top" wrapText="1"/>
    </xf>
    <xf numFmtId="49" fontId="14" fillId="0" borderId="10" xfId="3" applyNumberFormat="1" applyFont="1" applyBorder="1" applyAlignment="1">
      <alignment horizontal="left" vertical="top" wrapText="1"/>
    </xf>
    <xf numFmtId="49" fontId="14" fillId="0" borderId="11" xfId="3" applyNumberFormat="1" applyFont="1" applyBorder="1" applyAlignment="1">
      <alignment horizontal="left" vertical="top" wrapText="1"/>
    </xf>
    <xf numFmtId="49" fontId="50" fillId="0" borderId="9" xfId="0" applyNumberFormat="1" applyFont="1" applyBorder="1" applyAlignment="1">
      <alignment horizontal="center" vertical="center" wrapText="1"/>
    </xf>
    <xf numFmtId="49" fontId="50" fillId="0" borderId="10" xfId="0" applyNumberFormat="1" applyFont="1" applyBorder="1" applyAlignment="1">
      <alignment horizontal="center" vertical="center" wrapText="1"/>
    </xf>
    <xf numFmtId="49" fontId="50" fillId="0" borderId="11" xfId="0" applyNumberFormat="1" applyFont="1" applyBorder="1" applyAlignment="1">
      <alignment horizontal="center" vertical="center" wrapText="1"/>
    </xf>
    <xf numFmtId="49" fontId="2" fillId="0" borderId="11" xfId="3" applyNumberFormat="1" applyFont="1" applyBorder="1" applyAlignment="1">
      <alignment wrapText="1"/>
    </xf>
    <xf numFmtId="49" fontId="34" fillId="0" borderId="9" xfId="3" applyNumberFormat="1" applyFont="1" applyBorder="1" applyAlignment="1">
      <alignment horizontal="center" vertical="center"/>
    </xf>
    <xf numFmtId="49" fontId="34" fillId="0" borderId="83" xfId="3" applyNumberFormat="1" applyFont="1" applyBorder="1" applyAlignment="1">
      <alignment horizontal="center" vertical="center"/>
    </xf>
    <xf numFmtId="49" fontId="34" fillId="0" borderId="87" xfId="3" applyNumberFormat="1" applyFont="1" applyBorder="1" applyAlignment="1">
      <alignment horizontal="center" vertical="center"/>
    </xf>
    <xf numFmtId="49" fontId="2" fillId="0" borderId="58" xfId="3" applyNumberFormat="1" applyFont="1" applyBorder="1" applyAlignment="1">
      <alignment horizontal="center" vertical="center" wrapText="1"/>
    </xf>
    <xf numFmtId="49" fontId="2" fillId="0" borderId="20" xfId="3" applyNumberFormat="1" applyFont="1" applyBorder="1" applyAlignment="1">
      <alignment horizontal="center" vertical="center" wrapText="1"/>
    </xf>
    <xf numFmtId="49" fontId="2" fillId="0" borderId="49" xfId="3" applyNumberFormat="1" applyFont="1" applyBorder="1" applyAlignment="1">
      <alignment horizontal="center" vertical="center" wrapText="1"/>
    </xf>
    <xf numFmtId="49" fontId="49" fillId="0" borderId="87" xfId="0" applyNumberFormat="1" applyFont="1" applyBorder="1" applyAlignment="1">
      <alignment horizontal="center" vertical="center" wrapText="1"/>
    </xf>
    <xf numFmtId="0" fontId="50" fillId="0" borderId="10" xfId="0" applyFont="1" applyBorder="1" applyAlignment="1">
      <alignment vertical="center"/>
    </xf>
    <xf numFmtId="0" fontId="50" fillId="0" borderId="11" xfId="0" applyFont="1" applyBorder="1" applyAlignment="1">
      <alignment vertical="center"/>
    </xf>
    <xf numFmtId="49" fontId="2" fillId="0" borderId="1"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49" fillId="0" borderId="9" xfId="0" applyNumberFormat="1" applyFont="1" applyBorder="1" applyAlignment="1">
      <alignment horizontal="center" vertical="center" wrapText="1"/>
    </xf>
    <xf numFmtId="49" fontId="49" fillId="0" borderId="10" xfId="0" applyNumberFormat="1" applyFont="1" applyBorder="1" applyAlignment="1">
      <alignment horizontal="center" vertical="center" wrapText="1"/>
    </xf>
    <xf numFmtId="49" fontId="49" fillId="0" borderId="11" xfId="0" applyNumberFormat="1" applyFont="1" applyBorder="1" applyAlignment="1">
      <alignment horizontal="center" vertical="center" wrapText="1"/>
    </xf>
    <xf numFmtId="49" fontId="49" fillId="0" borderId="58" xfId="3" applyNumberFormat="1" applyFont="1" applyBorder="1" applyAlignment="1">
      <alignment horizontal="center" vertical="center" wrapText="1"/>
    </xf>
    <xf numFmtId="49" fontId="49" fillId="0" borderId="20" xfId="3" applyNumberFormat="1" applyFont="1" applyBorder="1" applyAlignment="1">
      <alignment horizontal="center" vertical="center" wrapText="1"/>
    </xf>
    <xf numFmtId="49" fontId="49" fillId="0" borderId="49" xfId="3" applyNumberFormat="1" applyFont="1" applyBorder="1" applyAlignment="1">
      <alignment horizontal="center" vertical="center" wrapText="1"/>
    </xf>
    <xf numFmtId="49" fontId="4" fillId="0" borderId="1" xfId="0" applyNumberFormat="1" applyFont="1" applyBorder="1" applyAlignment="1">
      <alignment horizontal="center" vertical="top" wrapText="1"/>
    </xf>
    <xf numFmtId="49" fontId="4" fillId="0" borderId="26" xfId="0" applyNumberFormat="1" applyFont="1" applyBorder="1" applyAlignment="1">
      <alignment horizontal="center" vertical="top" wrapText="1"/>
    </xf>
    <xf numFmtId="49" fontId="4" fillId="0" borderId="29" xfId="0" applyNumberFormat="1" applyFont="1" applyBorder="1" applyAlignment="1">
      <alignment horizontal="center" vertical="top" wrapText="1"/>
    </xf>
    <xf numFmtId="49" fontId="4" fillId="0" borderId="9" xfId="0" applyNumberFormat="1" applyFont="1" applyBorder="1" applyAlignment="1">
      <alignment horizontal="center" vertical="top" wrapText="1"/>
    </xf>
    <xf numFmtId="49" fontId="4" fillId="0" borderId="10" xfId="0" applyNumberFormat="1" applyFont="1" applyBorder="1" applyAlignment="1">
      <alignment horizontal="center" vertical="top" wrapText="1"/>
    </xf>
    <xf numFmtId="49" fontId="4" fillId="0" borderId="11" xfId="0" applyNumberFormat="1" applyFont="1" applyBorder="1" applyAlignment="1">
      <alignment horizontal="center" vertical="top" wrapText="1"/>
    </xf>
    <xf numFmtId="49" fontId="9" fillId="0" borderId="43" xfId="3" applyNumberFormat="1" applyFont="1" applyBorder="1" applyAlignment="1">
      <alignment horizontal="center" vertical="top" wrapText="1"/>
    </xf>
    <xf numFmtId="49" fontId="29" fillId="0" borderId="28" xfId="3" applyNumberFormat="1" applyFont="1" applyBorder="1" applyAlignment="1">
      <alignment horizontal="center" vertical="top" wrapText="1"/>
    </xf>
    <xf numFmtId="49" fontId="29" fillId="0" borderId="44" xfId="3" applyNumberFormat="1" applyFont="1" applyBorder="1" applyAlignment="1">
      <alignment horizontal="center" vertical="top" wrapText="1"/>
    </xf>
    <xf numFmtId="49" fontId="31" fillId="2" borderId="17" xfId="0" applyNumberFormat="1" applyFont="1" applyFill="1" applyBorder="1" applyAlignment="1">
      <alignment horizontal="left" vertical="center" wrapText="1"/>
    </xf>
    <xf numFmtId="49" fontId="31" fillId="2" borderId="0" xfId="0" applyNumberFormat="1" applyFont="1" applyFill="1" applyAlignment="1">
      <alignment horizontal="left" vertical="center" wrapText="1"/>
    </xf>
    <xf numFmtId="49" fontId="31" fillId="2" borderId="18" xfId="0" applyNumberFormat="1" applyFont="1" applyFill="1" applyBorder="1" applyAlignment="1">
      <alignment horizontal="left" vertical="center" wrapText="1"/>
    </xf>
    <xf numFmtId="49" fontId="31" fillId="2" borderId="1" xfId="0" applyNumberFormat="1" applyFont="1" applyFill="1" applyBorder="1" applyAlignment="1">
      <alignment horizontal="left" vertical="center" wrapText="1"/>
    </xf>
    <xf numFmtId="49" fontId="31" fillId="2" borderId="26" xfId="0" applyNumberFormat="1" applyFont="1" applyFill="1" applyBorder="1" applyAlignment="1">
      <alignment horizontal="left" vertical="center" wrapText="1"/>
    </xf>
    <xf numFmtId="49" fontId="31" fillId="2" borderId="29" xfId="0" applyNumberFormat="1" applyFont="1" applyFill="1" applyBorder="1" applyAlignment="1">
      <alignment horizontal="left" vertical="center" wrapText="1"/>
    </xf>
    <xf numFmtId="49" fontId="50" fillId="0" borderId="42" xfId="0" applyNumberFormat="1" applyFont="1" applyBorder="1" applyAlignment="1">
      <alignment horizontal="center" vertical="center" wrapText="1"/>
    </xf>
    <xf numFmtId="49" fontId="50" fillId="0" borderId="35" xfId="0" applyNumberFormat="1" applyFont="1" applyBorder="1" applyAlignment="1">
      <alignment horizontal="center" vertical="center" wrapText="1"/>
    </xf>
    <xf numFmtId="49" fontId="0" fillId="0" borderId="43" xfId="0" applyNumberFormat="1" applyBorder="1" applyAlignment="1">
      <alignment wrapText="1"/>
    </xf>
    <xf numFmtId="49" fontId="0" fillId="0" borderId="28" xfId="0" applyNumberFormat="1" applyBorder="1" applyAlignment="1">
      <alignment wrapText="1"/>
    </xf>
    <xf numFmtId="49" fontId="0" fillId="0" borderId="44" xfId="0" applyNumberFormat="1" applyBorder="1" applyAlignment="1">
      <alignment wrapText="1"/>
    </xf>
    <xf numFmtId="49" fontId="4" fillId="0" borderId="9" xfId="3" applyNumberFormat="1" applyFont="1" applyBorder="1" applyAlignment="1">
      <alignment horizontal="center" wrapText="1"/>
    </xf>
    <xf numFmtId="49" fontId="4" fillId="0" borderId="10" xfId="3" applyNumberFormat="1" applyFont="1" applyBorder="1" applyAlignment="1">
      <alignment horizontal="center" wrapText="1"/>
    </xf>
    <xf numFmtId="49" fontId="4" fillId="0" borderId="11" xfId="3" applyNumberFormat="1" applyFont="1" applyBorder="1" applyAlignment="1">
      <alignment horizontal="center" wrapText="1"/>
    </xf>
    <xf numFmtId="49" fontId="2" fillId="0" borderId="9" xfId="3" applyNumberFormat="1" applyFont="1" applyBorder="1" applyAlignment="1">
      <alignment horizontal="center" wrapText="1"/>
    </xf>
    <xf numFmtId="49" fontId="2" fillId="0" borderId="10" xfId="3" applyNumberFormat="1" applyFont="1" applyBorder="1" applyAlignment="1">
      <alignment horizontal="center" wrapText="1"/>
    </xf>
    <xf numFmtId="49" fontId="2" fillId="0" borderId="11" xfId="3" applyNumberFormat="1" applyFont="1" applyBorder="1" applyAlignment="1">
      <alignment horizontal="center" wrapText="1"/>
    </xf>
    <xf numFmtId="49" fontId="2" fillId="0" borderId="9" xfId="0" applyNumberFormat="1" applyFont="1" applyBorder="1" applyAlignment="1">
      <alignment wrapText="1"/>
    </xf>
    <xf numFmtId="49" fontId="2" fillId="0" borderId="10" xfId="0" applyNumberFormat="1" applyFont="1" applyBorder="1" applyAlignment="1">
      <alignment wrapText="1"/>
    </xf>
    <xf numFmtId="49" fontId="2" fillId="0" borderId="11" xfId="0" applyNumberFormat="1" applyFont="1" applyBorder="1" applyAlignment="1">
      <alignment wrapText="1"/>
    </xf>
    <xf numFmtId="49" fontId="1" fillId="0" borderId="5" xfId="3" applyNumberFormat="1" applyFont="1" applyBorder="1" applyAlignment="1">
      <alignment horizontal="center" wrapText="1"/>
    </xf>
    <xf numFmtId="49" fontId="1" fillId="0" borderId="6" xfId="3" applyNumberFormat="1" applyFont="1" applyBorder="1" applyAlignment="1">
      <alignment horizontal="center" wrapText="1"/>
    </xf>
    <xf numFmtId="49" fontId="1" fillId="0" borderId="10" xfId="3" applyNumberFormat="1" applyFont="1" applyBorder="1" applyAlignment="1">
      <alignment horizontal="center" wrapText="1"/>
    </xf>
    <xf numFmtId="49" fontId="1" fillId="0" borderId="11" xfId="3" applyNumberFormat="1" applyFont="1" applyBorder="1" applyAlignment="1">
      <alignment horizontal="center" wrapText="1"/>
    </xf>
    <xf numFmtId="49" fontId="4" fillId="0" borderId="26" xfId="3" applyNumberFormat="1" applyFont="1" applyBorder="1" applyAlignment="1">
      <alignment horizontal="left" vertical="top" wrapText="1"/>
    </xf>
    <xf numFmtId="49" fontId="21" fillId="0" borderId="5" xfId="3" applyNumberFormat="1" applyFont="1" applyBorder="1" applyAlignment="1">
      <alignment horizontal="center" vertical="center" wrapText="1"/>
    </xf>
    <xf numFmtId="49" fontId="21" fillId="0" borderId="6" xfId="3" applyNumberFormat="1" applyFont="1" applyBorder="1" applyAlignment="1">
      <alignment horizontal="center" vertical="center" wrapText="1"/>
    </xf>
    <xf numFmtId="49" fontId="21" fillId="0" borderId="7" xfId="3" applyNumberFormat="1" applyFont="1" applyBorder="1" applyAlignment="1">
      <alignment horizontal="center" vertical="center" wrapText="1"/>
    </xf>
    <xf numFmtId="49" fontId="21" fillId="0" borderId="17" xfId="3" applyNumberFormat="1" applyFont="1" applyBorder="1" applyAlignment="1">
      <alignment horizontal="center" vertical="center" wrapText="1"/>
    </xf>
    <xf numFmtId="49" fontId="21" fillId="0" borderId="0" xfId="3" applyNumberFormat="1" applyFont="1" applyAlignment="1">
      <alignment horizontal="center" vertical="center" wrapText="1"/>
    </xf>
    <xf numFmtId="49" fontId="21" fillId="0" borderId="18" xfId="3" applyNumberFormat="1" applyFont="1" applyBorder="1" applyAlignment="1">
      <alignment horizontal="center" vertical="center" wrapText="1"/>
    </xf>
    <xf numFmtId="49" fontId="21" fillId="0" borderId="1" xfId="3" applyNumberFormat="1" applyFont="1" applyBorder="1" applyAlignment="1">
      <alignment horizontal="center" vertical="center" wrapText="1"/>
    </xf>
    <xf numFmtId="49" fontId="21" fillId="0" borderId="26" xfId="3" applyNumberFormat="1" applyFont="1" applyBorder="1" applyAlignment="1">
      <alignment horizontal="center" vertical="center" wrapText="1"/>
    </xf>
    <xf numFmtId="49" fontId="21" fillId="0" borderId="29" xfId="3" applyNumberFormat="1" applyFont="1" applyBorder="1" applyAlignment="1">
      <alignment horizontal="center" vertical="center" wrapText="1"/>
    </xf>
    <xf numFmtId="49" fontId="14" fillId="0" borderId="9" xfId="3" applyNumberFormat="1" applyFont="1" applyBorder="1" applyAlignment="1">
      <alignment horizontal="left" wrapText="1"/>
    </xf>
    <xf numFmtId="49" fontId="14" fillId="0" borderId="11" xfId="3" applyNumberFormat="1" applyFont="1" applyBorder="1" applyAlignment="1">
      <alignment horizontal="left" wrapText="1"/>
    </xf>
    <xf numFmtId="49" fontId="14" fillId="0" borderId="58" xfId="3" applyNumberFormat="1" applyFont="1" applyBorder="1" applyAlignment="1">
      <alignment horizontal="left" wrapText="1"/>
    </xf>
    <xf numFmtId="49" fontId="14" fillId="0" borderId="20" xfId="3" applyNumberFormat="1" applyFont="1" applyBorder="1" applyAlignment="1">
      <alignment horizontal="left" wrapText="1"/>
    </xf>
    <xf numFmtId="49" fontId="14" fillId="0" borderId="49" xfId="3" applyNumberFormat="1" applyFont="1" applyBorder="1" applyAlignment="1">
      <alignment horizontal="left" wrapText="1"/>
    </xf>
    <xf numFmtId="49" fontId="57" fillId="0" borderId="58" xfId="0" applyNumberFormat="1" applyFont="1" applyBorder="1" applyAlignment="1">
      <alignment horizontal="center" vertical="center" wrapText="1"/>
    </xf>
    <xf numFmtId="49" fontId="57" fillId="0" borderId="20" xfId="0" applyNumberFormat="1" applyFont="1" applyBorder="1" applyAlignment="1">
      <alignment horizontal="center" vertical="center" wrapText="1"/>
    </xf>
    <xf numFmtId="49" fontId="57" fillId="0" borderId="49" xfId="0" applyNumberFormat="1" applyFont="1" applyBorder="1" applyAlignment="1">
      <alignment horizontal="center" vertical="center" wrapText="1"/>
    </xf>
    <xf numFmtId="49" fontId="14" fillId="0" borderId="62" xfId="3" applyNumberFormat="1" applyFont="1" applyBorder="1" applyAlignment="1">
      <alignment horizontal="left" wrapText="1"/>
    </xf>
    <xf numFmtId="49" fontId="14" fillId="0" borderId="22" xfId="3" applyNumberFormat="1" applyFont="1" applyBorder="1" applyAlignment="1">
      <alignment horizontal="left" wrapText="1"/>
    </xf>
    <xf numFmtId="49" fontId="14" fillId="0" borderId="37" xfId="3" applyNumberFormat="1" applyFont="1" applyBorder="1" applyAlignment="1">
      <alignment horizontal="left" wrapText="1"/>
    </xf>
    <xf numFmtId="49" fontId="33" fillId="0" borderId="62" xfId="0" applyNumberFormat="1" applyFont="1" applyBorder="1" applyAlignment="1">
      <alignment horizontal="center" vertical="center" wrapText="1"/>
    </xf>
    <xf numFmtId="49" fontId="33" fillId="0" borderId="22" xfId="0" applyNumberFormat="1" applyFont="1" applyBorder="1" applyAlignment="1">
      <alignment horizontal="center" vertical="center" wrapText="1"/>
    </xf>
    <xf numFmtId="49" fontId="33" fillId="0" borderId="37" xfId="0" applyNumberFormat="1" applyFont="1" applyBorder="1" applyAlignment="1">
      <alignment horizontal="center" vertical="center" wrapText="1"/>
    </xf>
    <xf numFmtId="49" fontId="14" fillId="0" borderId="43" xfId="3" applyNumberFormat="1" applyFont="1" applyBorder="1" applyAlignment="1">
      <alignment horizontal="left" wrapText="1"/>
    </xf>
    <xf numFmtId="49" fontId="14" fillId="0" borderId="44" xfId="3" applyNumberFormat="1" applyFont="1" applyBorder="1" applyAlignment="1">
      <alignment horizontal="left" wrapText="1"/>
    </xf>
    <xf numFmtId="49" fontId="14" fillId="0" borderId="28" xfId="3" applyNumberFormat="1" applyFont="1" applyBorder="1" applyAlignment="1">
      <alignment horizontal="left" wrapText="1"/>
    </xf>
    <xf numFmtId="49" fontId="33" fillId="0" borderId="43" xfId="0" applyNumberFormat="1" applyFont="1" applyBorder="1" applyAlignment="1">
      <alignment horizontal="center" vertical="center" wrapText="1"/>
    </xf>
    <xf numFmtId="49" fontId="33" fillId="0" borderId="28" xfId="0" applyNumberFormat="1" applyFont="1" applyBorder="1" applyAlignment="1">
      <alignment horizontal="center" vertical="center" wrapText="1"/>
    </xf>
    <xf numFmtId="49" fontId="33" fillId="0" borderId="44"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11" xfId="0" applyNumberFormat="1" applyFont="1" applyBorder="1" applyAlignment="1">
      <alignment horizontal="left" vertical="top" wrapText="1"/>
    </xf>
    <xf numFmtId="49" fontId="1" fillId="0" borderId="1" xfId="3" applyNumberFormat="1" applyFont="1" applyBorder="1" applyAlignment="1">
      <alignment wrapText="1"/>
    </xf>
    <xf numFmtId="49" fontId="1" fillId="0" borderId="26" xfId="3" applyNumberFormat="1" applyFont="1" applyBorder="1" applyAlignment="1">
      <alignment wrapText="1"/>
    </xf>
    <xf numFmtId="0" fontId="60" fillId="2" borderId="9" xfId="3" applyFont="1" applyFill="1" applyBorder="1" applyAlignment="1">
      <alignment horizontal="center" vertical="center" wrapText="1"/>
    </xf>
    <xf numFmtId="0" fontId="60" fillId="2" borderId="10" xfId="3" applyFont="1" applyFill="1" applyBorder="1" applyAlignment="1">
      <alignment horizontal="center" vertical="center" wrapText="1"/>
    </xf>
    <xf numFmtId="0" fontId="60" fillId="2" borderId="11" xfId="3" applyFont="1" applyFill="1" applyBorder="1" applyAlignment="1">
      <alignment horizontal="center" vertical="center" wrapText="1"/>
    </xf>
    <xf numFmtId="0" fontId="58" fillId="2" borderId="9" xfId="3" applyFont="1" applyFill="1" applyBorder="1" applyAlignment="1">
      <alignment horizontal="center" vertical="center" wrapText="1"/>
    </xf>
    <xf numFmtId="0" fontId="58" fillId="2" borderId="10" xfId="3" applyFont="1" applyFill="1" applyBorder="1" applyAlignment="1">
      <alignment horizontal="center" vertical="center" wrapText="1"/>
    </xf>
    <xf numFmtId="0" fontId="58" fillId="2" borderId="11" xfId="3" applyFont="1" applyFill="1" applyBorder="1" applyAlignment="1">
      <alignment horizontal="center" vertical="center" wrapText="1"/>
    </xf>
    <xf numFmtId="14" fontId="58" fillId="2" borderId="9" xfId="3" applyNumberFormat="1" applyFont="1" applyFill="1" applyBorder="1" applyAlignment="1">
      <alignment horizontal="center" vertical="center" wrapText="1"/>
    </xf>
    <xf numFmtId="0" fontId="29" fillId="2" borderId="90" xfId="3" applyFont="1" applyFill="1" applyBorder="1" applyAlignment="1">
      <alignment horizontal="center" vertical="center" wrapText="1"/>
    </xf>
    <xf numFmtId="0" fontId="29" fillId="2" borderId="91" xfId="3" applyFont="1" applyFill="1" applyBorder="1" applyAlignment="1">
      <alignment horizontal="center" vertical="center" wrapText="1"/>
    </xf>
    <xf numFmtId="0" fontId="29" fillId="2" borderId="92" xfId="3" applyFont="1" applyFill="1" applyBorder="1" applyAlignment="1">
      <alignment horizontal="center" vertical="center" wrapText="1"/>
    </xf>
    <xf numFmtId="0" fontId="29" fillId="2" borderId="1" xfId="3" applyFont="1" applyFill="1" applyBorder="1" applyAlignment="1">
      <alignment horizontal="center" vertical="center" wrapText="1"/>
    </xf>
    <xf numFmtId="0" fontId="29" fillId="2" borderId="93" xfId="3" applyFont="1" applyFill="1" applyBorder="1" applyAlignment="1">
      <alignment horizontal="center" vertical="center" wrapText="1"/>
    </xf>
    <xf numFmtId="0" fontId="29" fillId="2" borderId="94" xfId="3" applyFont="1" applyFill="1" applyBorder="1" applyAlignment="1">
      <alignment horizontal="center" vertical="center" wrapText="1"/>
    </xf>
    <xf numFmtId="0" fontId="60" fillId="2" borderId="90" xfId="4" applyFont="1" applyFill="1" applyBorder="1" applyAlignment="1">
      <alignment horizontal="center" vertical="center" wrapText="1"/>
    </xf>
    <xf numFmtId="0" fontId="60" fillId="2" borderId="92" xfId="4" applyFont="1" applyFill="1" applyBorder="1" applyAlignment="1">
      <alignment horizontal="center" vertical="center" wrapText="1"/>
    </xf>
    <xf numFmtId="0" fontId="60" fillId="2" borderId="1" xfId="4" applyFont="1" applyFill="1" applyBorder="1" applyAlignment="1">
      <alignment horizontal="center" vertical="center" wrapText="1"/>
    </xf>
    <xf numFmtId="0" fontId="60" fillId="2" borderId="94" xfId="4" applyFont="1" applyFill="1" applyBorder="1" applyAlignment="1">
      <alignment horizontal="center" vertical="center" wrapText="1"/>
    </xf>
    <xf numFmtId="0" fontId="60" fillId="2" borderId="91" xfId="4" applyFont="1" applyFill="1" applyBorder="1" applyAlignment="1">
      <alignment horizontal="center" vertical="center" wrapText="1"/>
    </xf>
    <xf numFmtId="0" fontId="60" fillId="2" borderId="93" xfId="4" applyFont="1" applyFill="1" applyBorder="1" applyAlignment="1">
      <alignment horizontal="center" vertical="center" wrapText="1"/>
    </xf>
    <xf numFmtId="14" fontId="60" fillId="2" borderId="90" xfId="4" applyNumberFormat="1" applyFont="1" applyFill="1" applyBorder="1" applyAlignment="1">
      <alignment horizontal="center" vertical="center" wrapText="1"/>
    </xf>
    <xf numFmtId="0" fontId="60" fillId="2" borderId="90" xfId="4" applyFont="1" applyFill="1" applyBorder="1" applyAlignment="1">
      <alignment horizontal="center" wrapText="1"/>
    </xf>
    <xf numFmtId="0" fontId="60" fillId="2" borderId="91" xfId="4" applyFont="1" applyFill="1" applyBorder="1" applyAlignment="1">
      <alignment horizontal="center" wrapText="1"/>
    </xf>
    <xf numFmtId="0" fontId="60" fillId="2" borderId="92" xfId="4" applyFont="1" applyFill="1" applyBorder="1" applyAlignment="1">
      <alignment horizontal="center" wrapText="1"/>
    </xf>
    <xf numFmtId="0" fontId="60" fillId="2" borderId="1" xfId="4" applyFont="1" applyFill="1" applyBorder="1" applyAlignment="1">
      <alignment horizontal="center" wrapText="1"/>
    </xf>
    <xf numFmtId="0" fontId="60" fillId="2" borderId="93" xfId="4" applyFont="1" applyFill="1" applyBorder="1" applyAlignment="1">
      <alignment horizontal="center" wrapText="1"/>
    </xf>
    <xf numFmtId="0" fontId="60" fillId="2" borderId="94" xfId="4" applyFont="1" applyFill="1" applyBorder="1" applyAlignment="1">
      <alignment horizontal="center" wrapText="1"/>
    </xf>
    <xf numFmtId="0" fontId="61" fillId="2" borderId="90" xfId="4" applyFont="1" applyFill="1" applyBorder="1" applyAlignment="1">
      <alignment horizontal="center" vertical="center" wrapText="1"/>
    </xf>
    <xf numFmtId="0" fontId="61" fillId="2" borderId="91" xfId="4" applyFont="1" applyFill="1" applyBorder="1" applyAlignment="1">
      <alignment horizontal="center" vertical="center" wrapText="1"/>
    </xf>
    <xf numFmtId="0" fontId="61" fillId="2" borderId="92" xfId="4" applyFont="1" applyFill="1" applyBorder="1" applyAlignment="1">
      <alignment horizontal="center" vertical="center" wrapText="1"/>
    </xf>
    <xf numFmtId="49" fontId="31" fillId="0" borderId="0" xfId="1" applyNumberFormat="1" applyFont="1" applyAlignment="1">
      <alignment horizontal="center" vertical="top" wrapText="1"/>
    </xf>
    <xf numFmtId="49" fontId="20" fillId="0" borderId="0" xfId="1" applyNumberFormat="1" applyFont="1" applyAlignment="1">
      <alignment horizontal="center" vertical="top"/>
    </xf>
    <xf numFmtId="49" fontId="31" fillId="0" borderId="0" xfId="3" applyNumberFormat="1" applyFont="1" applyAlignment="1">
      <alignment horizontal="center" vertical="top" wrapText="1"/>
    </xf>
    <xf numFmtId="0" fontId="23" fillId="0" borderId="8" xfId="1" applyFont="1" applyBorder="1" applyAlignment="1">
      <alignment horizontal="center"/>
    </xf>
    <xf numFmtId="0" fontId="20" fillId="0" borderId="8" xfId="1" applyFont="1" applyBorder="1"/>
    <xf numFmtId="49" fontId="20" fillId="0" borderId="0" xfId="1" applyNumberFormat="1" applyFont="1" applyAlignment="1">
      <alignment horizontal="center"/>
    </xf>
    <xf numFmtId="49" fontId="1" fillId="0" borderId="33" xfId="0" applyNumberFormat="1" applyFont="1" applyBorder="1" applyAlignment="1">
      <alignment vertical="top" wrapText="1"/>
    </xf>
    <xf numFmtId="49" fontId="20" fillId="0" borderId="0" xfId="1" applyNumberFormat="1" applyFont="1" applyAlignment="1">
      <alignment horizontal="left" vertical="center" wrapText="1"/>
    </xf>
    <xf numFmtId="49" fontId="20" fillId="0" borderId="0" xfId="1" applyNumberFormat="1" applyFont="1" applyAlignment="1">
      <alignment horizontal="center" vertical="center" wrapText="1"/>
    </xf>
    <xf numFmtId="49" fontId="20" fillId="0" borderId="0" xfId="1" applyNumberFormat="1" applyFont="1" applyAlignment="1">
      <alignment horizontal="left" vertical="top" wrapText="1"/>
    </xf>
    <xf numFmtId="49" fontId="20" fillId="0" borderId="0" xfId="1" applyNumberFormat="1" applyFont="1" applyAlignment="1">
      <alignment horizontal="left" wrapText="1"/>
    </xf>
    <xf numFmtId="49" fontId="1" fillId="0" borderId="8" xfId="3" applyNumberFormat="1" applyFont="1" applyBorder="1"/>
    <xf numFmtId="0" fontId="0" fillId="0" borderId="0" xfId="0" applyAlignment="1">
      <alignment wrapText="1"/>
    </xf>
    <xf numFmtId="0" fontId="62" fillId="0" borderId="8" xfId="1" applyFont="1" applyBorder="1"/>
    <xf numFmtId="0" fontId="62" fillId="0" borderId="8" xfId="1" applyFont="1" applyBorder="1" applyAlignment="1">
      <alignment horizontal="center"/>
    </xf>
    <xf numFmtId="49" fontId="62" fillId="0" borderId="8" xfId="3" applyNumberFormat="1" applyFont="1" applyBorder="1"/>
    <xf numFmtId="0" fontId="51" fillId="0" borderId="8" xfId="1" applyFont="1" applyBorder="1" applyAlignment="1">
      <alignment horizontal="center"/>
    </xf>
    <xf numFmtId="0" fontId="51" fillId="0" borderId="8" xfId="1" applyFont="1" applyBorder="1"/>
    <xf numFmtId="0" fontId="20" fillId="0" borderId="0" xfId="1" applyFont="1"/>
    <xf numFmtId="49" fontId="16" fillId="0" borderId="0" xfId="3" applyNumberFormat="1" applyFont="1" applyAlignment="1">
      <alignment horizontal="left" wrapText="1"/>
    </xf>
    <xf numFmtId="49" fontId="60" fillId="0" borderId="33" xfId="3" applyNumberFormat="1" applyFont="1" applyBorder="1" applyAlignment="1">
      <alignment horizontal="center" vertical="center" wrapText="1"/>
    </xf>
    <xf numFmtId="49" fontId="62" fillId="0" borderId="33" xfId="3" applyNumberFormat="1" applyFont="1" applyBorder="1" applyAlignment="1">
      <alignment horizontal="center" wrapText="1"/>
    </xf>
    <xf numFmtId="49" fontId="1" fillId="0" borderId="0" xfId="1" applyNumberFormat="1" applyFont="1" applyAlignment="1">
      <alignment horizontal="center" vertical="top" wrapText="1"/>
    </xf>
    <xf numFmtId="49" fontId="16" fillId="0" borderId="0" xfId="3" applyNumberFormat="1" applyFont="1" applyAlignment="1">
      <alignment horizontal="justify" vertical="top" wrapText="1"/>
    </xf>
    <xf numFmtId="49" fontId="20" fillId="0" borderId="0" xfId="1" applyNumberFormat="1" applyFont="1"/>
    <xf numFmtId="0" fontId="16" fillId="0" borderId="0" xfId="0" applyFont="1" applyAlignment="1">
      <alignment horizontal="justify" vertical="top" wrapText="1"/>
    </xf>
    <xf numFmtId="0" fontId="16" fillId="0" borderId="0" xfId="0" applyFont="1" applyAlignment="1">
      <alignment horizontal="justify"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9" xfId="3" applyFont="1" applyBorder="1" applyAlignment="1">
      <alignment horizontal="center" vertical="center" wrapText="1"/>
    </xf>
    <xf numFmtId="0" fontId="1" fillId="0" borderId="10" xfId="3" applyFont="1" applyBorder="1" applyAlignment="1">
      <alignment horizontal="center" vertical="center" wrapText="1"/>
    </xf>
    <xf numFmtId="0" fontId="1" fillId="0" borderId="11" xfId="3" applyFont="1" applyBorder="1" applyAlignment="1">
      <alignment horizontal="center" vertical="center" wrapText="1"/>
    </xf>
    <xf numFmtId="0" fontId="58" fillId="0" borderId="9" xfId="3" applyFont="1" applyBorder="1" applyAlignment="1">
      <alignment horizontal="center" vertical="center" wrapText="1"/>
    </xf>
    <xf numFmtId="0" fontId="58" fillId="0" borderId="10" xfId="3" applyFont="1" applyBorder="1" applyAlignment="1">
      <alignment horizontal="center" vertical="center" wrapText="1"/>
    </xf>
    <xf numFmtId="0" fontId="58" fillId="0" borderId="11" xfId="3" applyFont="1" applyBorder="1" applyAlignment="1">
      <alignment horizontal="center" vertical="center" wrapText="1"/>
    </xf>
    <xf numFmtId="0" fontId="1" fillId="0" borderId="5" xfId="3" applyFont="1" applyBorder="1" applyAlignment="1">
      <alignment horizontal="center" vertical="center" wrapText="1"/>
    </xf>
    <xf numFmtId="0" fontId="1" fillId="0" borderId="6" xfId="3" applyFont="1" applyBorder="1" applyAlignment="1">
      <alignment horizontal="center" vertical="center" wrapText="1"/>
    </xf>
    <xf numFmtId="0" fontId="1" fillId="0" borderId="7" xfId="3" applyFont="1" applyBorder="1" applyAlignment="1">
      <alignment horizontal="center" vertical="center" wrapText="1"/>
    </xf>
    <xf numFmtId="0" fontId="1" fillId="0" borderId="1" xfId="3" applyFont="1" applyBorder="1" applyAlignment="1">
      <alignment horizontal="center" vertical="center" wrapText="1"/>
    </xf>
    <xf numFmtId="0" fontId="1" fillId="0" borderId="26" xfId="3" applyFont="1" applyBorder="1" applyAlignment="1">
      <alignment horizontal="center" vertical="center" wrapText="1"/>
    </xf>
    <xf numFmtId="0" fontId="1" fillId="0" borderId="29" xfId="3" applyFont="1" applyBorder="1" applyAlignment="1">
      <alignment horizontal="center" vertical="center" wrapText="1"/>
    </xf>
    <xf numFmtId="0" fontId="29" fillId="0" borderId="5" xfId="3" applyFont="1" applyBorder="1" applyAlignment="1">
      <alignment horizontal="center" vertical="center" wrapText="1"/>
    </xf>
    <xf numFmtId="0" fontId="29" fillId="0" borderId="6" xfId="3" applyFont="1" applyBorder="1" applyAlignment="1">
      <alignment horizontal="center" vertical="center" wrapText="1"/>
    </xf>
    <xf numFmtId="0" fontId="29" fillId="0" borderId="7" xfId="3" applyFont="1" applyBorder="1" applyAlignment="1">
      <alignment horizontal="center" vertical="center" wrapText="1"/>
    </xf>
    <xf numFmtId="0" fontId="29" fillId="0" borderId="1" xfId="3" applyFont="1" applyBorder="1" applyAlignment="1">
      <alignment horizontal="center" vertical="center" wrapText="1"/>
    </xf>
    <xf numFmtId="0" fontId="29" fillId="0" borderId="26" xfId="3" applyFont="1" applyBorder="1" applyAlignment="1">
      <alignment horizontal="center" vertical="center" wrapText="1"/>
    </xf>
    <xf numFmtId="0" fontId="29" fillId="0" borderId="29" xfId="3" applyFont="1" applyBorder="1" applyAlignment="1">
      <alignment horizontal="center" vertical="center" wrapText="1"/>
    </xf>
    <xf numFmtId="0" fontId="49" fillId="0" borderId="9" xfId="3" applyFont="1" applyBorder="1" applyAlignment="1">
      <alignment horizontal="center" vertical="center" wrapText="1"/>
    </xf>
    <xf numFmtId="0" fontId="49" fillId="0" borderId="10" xfId="3" applyFont="1" applyBorder="1" applyAlignment="1">
      <alignment horizontal="center" vertical="center" wrapText="1"/>
    </xf>
    <xf numFmtId="0" fontId="49" fillId="0" borderId="11" xfId="3" applyFont="1" applyBorder="1" applyAlignment="1">
      <alignment horizontal="center" vertical="center" wrapText="1"/>
    </xf>
    <xf numFmtId="0" fontId="29" fillId="0" borderId="9" xfId="3" applyFont="1" applyBorder="1" applyAlignment="1">
      <alignment horizontal="center" vertical="center" wrapText="1"/>
    </xf>
    <xf numFmtId="0" fontId="29" fillId="0" borderId="10" xfId="3" applyFont="1" applyBorder="1" applyAlignment="1">
      <alignment horizontal="center" vertical="center" wrapText="1"/>
    </xf>
    <xf numFmtId="0" fontId="29" fillId="0" borderId="11" xfId="3" applyFont="1" applyBorder="1" applyAlignment="1">
      <alignment horizontal="center" vertical="center" wrapText="1"/>
    </xf>
    <xf numFmtId="0" fontId="60" fillId="0" borderId="5"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29"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26" xfId="0" applyFont="1" applyBorder="1" applyAlignment="1">
      <alignment horizontal="center" vertical="center" wrapText="1"/>
    </xf>
    <xf numFmtId="14" fontId="60" fillId="0" borderId="5" xfId="0" applyNumberFormat="1" applyFont="1" applyBorder="1" applyAlignment="1">
      <alignment horizontal="center" vertical="center" wrapText="1"/>
    </xf>
    <xf numFmtId="0" fontId="60" fillId="0" borderId="47" xfId="0" applyFont="1" applyBorder="1" applyAlignment="1">
      <alignment horizontal="center" vertical="center" wrapText="1"/>
    </xf>
    <xf numFmtId="0" fontId="60" fillId="0" borderId="48" xfId="0" applyFont="1" applyBorder="1" applyAlignment="1">
      <alignment horizontal="center" vertical="center" wrapText="1"/>
    </xf>
    <xf numFmtId="0" fontId="60" fillId="2" borderId="89" xfId="4" applyFont="1" applyFill="1" applyBorder="1" applyAlignment="1">
      <alignment horizontal="center" vertical="center" wrapText="1"/>
    </xf>
    <xf numFmtId="0" fontId="60" fillId="2" borderId="48" xfId="4" applyFont="1" applyFill="1" applyBorder="1" applyAlignment="1">
      <alignment horizontal="center" vertical="center" wrapText="1"/>
    </xf>
    <xf numFmtId="0" fontId="54" fillId="2" borderId="9" xfId="3" applyFont="1" applyFill="1" applyBorder="1" applyAlignment="1">
      <alignment horizontal="center" vertical="center" wrapText="1"/>
    </xf>
    <xf numFmtId="0" fontId="54" fillId="2" borderId="10" xfId="3" applyFont="1" applyFill="1" applyBorder="1" applyAlignment="1">
      <alignment horizontal="center" vertical="center" wrapText="1"/>
    </xf>
    <xf numFmtId="0" fontId="54" fillId="2" borderId="11" xfId="3"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0" xfId="0" applyFont="1" applyAlignment="1">
      <alignment horizontal="center" vertical="center" wrapText="1"/>
    </xf>
    <xf numFmtId="0" fontId="16" fillId="0" borderId="18"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9" xfId="0" applyFont="1" applyBorder="1" applyAlignment="1">
      <alignment horizontal="center" vertical="center" wrapText="1"/>
    </xf>
    <xf numFmtId="49" fontId="16" fillId="0" borderId="5" xfId="3" applyNumberFormat="1" applyFont="1" applyBorder="1" applyAlignment="1">
      <alignment horizontal="center" vertical="center" wrapText="1"/>
    </xf>
    <xf numFmtId="49" fontId="16" fillId="0" borderId="6" xfId="3" applyNumberFormat="1" applyFont="1" applyBorder="1" applyAlignment="1">
      <alignment horizontal="center" vertical="center" wrapText="1"/>
    </xf>
    <xf numFmtId="49" fontId="16" fillId="0" borderId="7" xfId="3" applyNumberFormat="1" applyFont="1" applyBorder="1" applyAlignment="1">
      <alignment horizontal="center" vertical="center" wrapText="1"/>
    </xf>
    <xf numFmtId="49" fontId="16" fillId="0" borderId="17" xfId="3" applyNumberFormat="1" applyFont="1" applyBorder="1" applyAlignment="1">
      <alignment horizontal="center" vertical="center" wrapText="1"/>
    </xf>
    <xf numFmtId="49" fontId="16" fillId="0" borderId="0" xfId="3" applyNumberFormat="1" applyFont="1" applyAlignment="1">
      <alignment horizontal="center" vertical="center" wrapText="1"/>
    </xf>
    <xf numFmtId="49" fontId="16" fillId="0" borderId="18" xfId="3" applyNumberFormat="1" applyFont="1" applyBorder="1" applyAlignment="1">
      <alignment horizontal="center" vertical="center" wrapText="1"/>
    </xf>
    <xf numFmtId="49" fontId="16" fillId="0" borderId="1" xfId="3" applyNumberFormat="1" applyFont="1" applyBorder="1" applyAlignment="1">
      <alignment horizontal="center" vertical="center" wrapText="1"/>
    </xf>
    <xf numFmtId="49" fontId="16" fillId="0" borderId="26" xfId="3" applyNumberFormat="1" applyFont="1" applyBorder="1" applyAlignment="1">
      <alignment horizontal="center" vertical="center" wrapText="1"/>
    </xf>
    <xf numFmtId="49" fontId="16" fillId="0" borderId="29" xfId="3" applyNumberFormat="1" applyFont="1" applyBorder="1" applyAlignment="1">
      <alignment horizontal="center" vertical="center" wrapText="1"/>
    </xf>
    <xf numFmtId="0" fontId="16" fillId="0" borderId="5" xfId="3" applyFont="1" applyBorder="1" applyAlignment="1">
      <alignment horizontal="center" vertical="center" wrapText="1"/>
    </xf>
    <xf numFmtId="0" fontId="16" fillId="0" borderId="6" xfId="3" applyFont="1" applyBorder="1" applyAlignment="1">
      <alignment horizontal="center" vertical="center" wrapText="1"/>
    </xf>
    <xf numFmtId="0" fontId="16" fillId="0" borderId="7" xfId="3" applyFont="1" applyBorder="1" applyAlignment="1">
      <alignment horizontal="center" vertical="center" wrapText="1"/>
    </xf>
    <xf numFmtId="0" fontId="16" fillId="0" borderId="17" xfId="3" applyFont="1" applyBorder="1" applyAlignment="1">
      <alignment horizontal="center" vertical="center" wrapText="1"/>
    </xf>
    <xf numFmtId="0" fontId="16" fillId="0" borderId="0" xfId="3" applyFont="1" applyAlignment="1">
      <alignment horizontal="center" vertical="center" wrapText="1"/>
    </xf>
    <xf numFmtId="0" fontId="16" fillId="0" borderId="18" xfId="3" applyFont="1" applyBorder="1" applyAlignment="1">
      <alignment horizontal="center" vertical="center" wrapText="1"/>
    </xf>
    <xf numFmtId="0" fontId="16" fillId="0" borderId="1" xfId="3" applyFont="1" applyBorder="1" applyAlignment="1">
      <alignment horizontal="center" vertical="center" wrapText="1"/>
    </xf>
    <xf numFmtId="0" fontId="16" fillId="0" borderId="26" xfId="3" applyFont="1" applyBorder="1" applyAlignment="1">
      <alignment horizontal="center" vertical="center" wrapText="1"/>
    </xf>
    <xf numFmtId="0" fontId="16" fillId="0" borderId="29" xfId="3" applyFont="1" applyBorder="1" applyAlignment="1">
      <alignment horizontal="center" vertical="center" wrapText="1"/>
    </xf>
    <xf numFmtId="49" fontId="16" fillId="0" borderId="0" xfId="3" applyNumberFormat="1" applyFont="1" applyAlignment="1">
      <alignment horizontal="left" vertical="center" wrapText="1"/>
    </xf>
    <xf numFmtId="0" fontId="38" fillId="0" borderId="0" xfId="0" applyFont="1" applyAlignment="1">
      <alignment horizontal="left" wrapText="1"/>
    </xf>
    <xf numFmtId="0" fontId="16" fillId="0" borderId="0" xfId="0" applyFont="1" applyAlignment="1">
      <alignment horizontal="left" vertical="top" wrapText="1"/>
    </xf>
    <xf numFmtId="0" fontId="40" fillId="0" borderId="10" xfId="0" applyFont="1" applyBorder="1" applyAlignment="1">
      <alignment horizontal="center" vertical="top" wrapText="1"/>
    </xf>
    <xf numFmtId="49" fontId="1" fillId="0" borderId="17" xfId="0" applyNumberFormat="1" applyFont="1" applyBorder="1" applyAlignment="1">
      <alignment horizontal="center" wrapText="1"/>
    </xf>
    <xf numFmtId="49" fontId="1" fillId="0" borderId="0" xfId="0" applyNumberFormat="1" applyFont="1" applyAlignment="1">
      <alignment horizontal="center" wrapText="1"/>
    </xf>
    <xf numFmtId="49" fontId="1" fillId="0" borderId="18" xfId="0" applyNumberFormat="1" applyFont="1" applyBorder="1" applyAlignment="1">
      <alignment horizontal="center" wrapText="1"/>
    </xf>
    <xf numFmtId="49" fontId="20" fillId="0" borderId="5" xfId="0" applyNumberFormat="1" applyFont="1" applyBorder="1" applyAlignment="1">
      <alignment horizontal="center" vertical="center" wrapText="1"/>
    </xf>
    <xf numFmtId="49" fontId="20" fillId="0" borderId="6" xfId="0" applyNumberFormat="1" applyFont="1" applyBorder="1" applyAlignment="1">
      <alignment horizontal="center" vertical="center" wrapText="1"/>
    </xf>
    <xf numFmtId="49" fontId="20" fillId="0" borderId="7" xfId="0" applyNumberFormat="1" applyFont="1" applyBorder="1" applyAlignment="1">
      <alignment horizontal="center" vertical="center" wrapText="1"/>
    </xf>
    <xf numFmtId="49" fontId="20" fillId="0" borderId="17"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20" fillId="0" borderId="18"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49" fontId="20" fillId="0" borderId="26" xfId="0" applyNumberFormat="1" applyFont="1" applyBorder="1" applyAlignment="1">
      <alignment horizontal="center" vertical="center" wrapText="1"/>
    </xf>
    <xf numFmtId="49" fontId="20" fillId="0" borderId="29" xfId="0" applyNumberFormat="1" applyFont="1" applyBorder="1" applyAlignment="1">
      <alignment horizontal="center"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1" xfId="0" applyFont="1" applyBorder="1" applyAlignment="1">
      <alignment horizontal="left" vertical="center" wrapText="1"/>
    </xf>
    <xf numFmtId="0" fontId="20" fillId="0" borderId="26" xfId="0" applyFont="1" applyBorder="1" applyAlignment="1">
      <alignment horizontal="left" vertical="center" wrapText="1"/>
    </xf>
    <xf numFmtId="49" fontId="50" fillId="0" borderId="2" xfId="0" applyNumberFormat="1" applyFont="1" applyBorder="1" applyAlignment="1">
      <alignment horizontal="center" vertical="center" wrapText="1"/>
    </xf>
    <xf numFmtId="49" fontId="50" fillId="0" borderId="3" xfId="0" applyNumberFormat="1" applyFont="1" applyBorder="1" applyAlignment="1">
      <alignment horizontal="center" vertical="center" wrapText="1"/>
    </xf>
    <xf numFmtId="49" fontId="50" fillId="0" borderId="4" xfId="0" applyNumberFormat="1" applyFont="1" applyBorder="1" applyAlignment="1">
      <alignment horizontal="center" vertical="center" wrapText="1"/>
    </xf>
    <xf numFmtId="49" fontId="31" fillId="0" borderId="14" xfId="0" applyNumberFormat="1" applyFont="1" applyBorder="1" applyAlignment="1">
      <alignment horizontal="left" vertical="top" wrapText="1"/>
    </xf>
    <xf numFmtId="49" fontId="31" fillId="0" borderId="15" xfId="0" applyNumberFormat="1" applyFont="1" applyBorder="1" applyAlignment="1">
      <alignment horizontal="left" vertical="top" wrapText="1"/>
    </xf>
    <xf numFmtId="49" fontId="31" fillId="0" borderId="16" xfId="0" applyNumberFormat="1" applyFont="1" applyBorder="1" applyAlignment="1">
      <alignment horizontal="left" vertical="top" wrapText="1"/>
    </xf>
    <xf numFmtId="0" fontId="16" fillId="0" borderId="43" xfId="0" applyFont="1" applyBorder="1" applyAlignment="1">
      <alignment horizontal="center" vertical="top" wrapText="1"/>
    </xf>
    <xf numFmtId="0" fontId="16" fillId="0" borderId="28" xfId="0" applyFont="1" applyBorder="1" applyAlignment="1">
      <alignment horizontal="center" vertical="top" wrapText="1"/>
    </xf>
    <xf numFmtId="0" fontId="16" fillId="0" borderId="44" xfId="0" applyFont="1" applyBorder="1" applyAlignment="1">
      <alignment horizontal="center" vertical="top" wrapText="1"/>
    </xf>
    <xf numFmtId="0" fontId="27" fillId="0" borderId="17" xfId="0" applyFont="1" applyBorder="1" applyAlignment="1">
      <alignment horizontal="center" vertical="center" wrapText="1"/>
    </xf>
    <xf numFmtId="0" fontId="0" fillId="0" borderId="18" xfId="0" applyBorder="1" applyAlignment="1">
      <alignment wrapText="1"/>
    </xf>
    <xf numFmtId="49" fontId="20" fillId="0" borderId="1" xfId="0" applyNumberFormat="1" applyFont="1" applyBorder="1" applyAlignment="1">
      <alignment wrapText="1"/>
    </xf>
    <xf numFmtId="49" fontId="20" fillId="0" borderId="26" xfId="0" applyNumberFormat="1" applyFont="1" applyBorder="1" applyAlignment="1">
      <alignment wrapText="1"/>
    </xf>
    <xf numFmtId="49" fontId="20" fillId="0" borderId="29" xfId="0" applyNumberFormat="1" applyFont="1" applyBorder="1" applyAlignment="1">
      <alignment wrapText="1"/>
    </xf>
    <xf numFmtId="0" fontId="20" fillId="0" borderId="7" xfId="0" applyFont="1" applyBorder="1" applyAlignment="1">
      <alignment horizontal="left" vertical="center" wrapText="1"/>
    </xf>
    <xf numFmtId="0" fontId="20" fillId="0" borderId="18" xfId="0" applyFont="1" applyBorder="1" applyAlignment="1">
      <alignment horizontal="left" vertical="center" wrapText="1"/>
    </xf>
    <xf numFmtId="0" fontId="20" fillId="0" borderId="29" xfId="0" applyFont="1" applyBorder="1" applyAlignment="1">
      <alignment horizontal="left" vertical="center" wrapText="1"/>
    </xf>
    <xf numFmtId="0" fontId="51" fillId="0" borderId="9"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11" xfId="0" applyFont="1" applyBorder="1" applyAlignment="1">
      <alignment horizontal="center" vertical="center" wrapText="1"/>
    </xf>
    <xf numFmtId="0" fontId="50" fillId="0" borderId="9" xfId="0" applyFont="1" applyBorder="1" applyAlignment="1">
      <alignment horizontal="center" wrapText="1"/>
    </xf>
    <xf numFmtId="0" fontId="50" fillId="0" borderId="10" xfId="0" applyFont="1" applyBorder="1" applyAlignment="1">
      <alignment horizontal="center" wrapText="1"/>
    </xf>
    <xf numFmtId="0" fontId="50" fillId="0" borderId="11" xfId="0" applyFont="1" applyBorder="1" applyAlignment="1">
      <alignment horizontal="center" wrapText="1"/>
    </xf>
    <xf numFmtId="0" fontId="50" fillId="0" borderId="9" xfId="0" applyFont="1" applyBorder="1" applyAlignment="1">
      <alignment horizontal="center" vertical="center"/>
    </xf>
    <xf numFmtId="0" fontId="50" fillId="0" borderId="10" xfId="0" applyFont="1" applyBorder="1" applyAlignment="1">
      <alignment horizontal="center" vertical="center"/>
    </xf>
    <xf numFmtId="0" fontId="50" fillId="0" borderId="11" xfId="0" applyFont="1" applyBorder="1" applyAlignment="1">
      <alignment horizontal="center" vertical="center"/>
    </xf>
    <xf numFmtId="0" fontId="40" fillId="0" borderId="10" xfId="0" applyFont="1" applyBorder="1" applyAlignment="1">
      <alignment horizontal="center" vertical="center" wrapText="1"/>
    </xf>
    <xf numFmtId="0" fontId="40" fillId="0" borderId="26" xfId="0" applyFont="1" applyBorder="1" applyAlignment="1">
      <alignment horizontal="center" wrapText="1"/>
    </xf>
    <xf numFmtId="0" fontId="4" fillId="0" borderId="26" xfId="0" applyFont="1" applyBorder="1" applyAlignment="1">
      <alignment horizontal="center" vertical="top" wrapText="1"/>
    </xf>
    <xf numFmtId="49" fontId="20" fillId="0" borderId="9" xfId="3" applyNumberFormat="1" applyFont="1" applyBorder="1" applyAlignment="1">
      <alignment horizontal="center" wrapText="1"/>
    </xf>
    <xf numFmtId="0" fontId="20" fillId="0" borderId="10" xfId="0" applyFont="1" applyBorder="1" applyAlignment="1">
      <alignment wrapText="1"/>
    </xf>
    <xf numFmtId="0" fontId="20" fillId="0" borderId="11" xfId="0" applyFont="1" applyBorder="1" applyAlignment="1">
      <alignment wrapText="1"/>
    </xf>
    <xf numFmtId="0" fontId="20" fillId="0" borderId="9" xfId="0" applyFont="1" applyBorder="1" applyAlignment="1">
      <alignment wrapText="1"/>
    </xf>
    <xf numFmtId="165" fontId="20" fillId="0" borderId="5" xfId="3" applyNumberFormat="1" applyFont="1" applyBorder="1" applyAlignment="1">
      <alignment horizontal="center" vertical="center" wrapText="1"/>
    </xf>
    <xf numFmtId="165" fontId="20" fillId="0" borderId="6" xfId="3" applyNumberFormat="1" applyFont="1" applyBorder="1" applyAlignment="1">
      <alignment horizontal="center" vertical="center" wrapText="1"/>
    </xf>
    <xf numFmtId="165" fontId="20" fillId="0" borderId="7" xfId="3" applyNumberFormat="1" applyFont="1" applyBorder="1" applyAlignment="1">
      <alignment horizontal="center" vertical="center" wrapText="1"/>
    </xf>
    <xf numFmtId="165" fontId="20" fillId="0" borderId="17" xfId="3" applyNumberFormat="1" applyFont="1" applyBorder="1" applyAlignment="1">
      <alignment horizontal="center" vertical="center" wrapText="1"/>
    </xf>
    <xf numFmtId="165" fontId="20" fillId="0" borderId="0" xfId="3" applyNumberFormat="1" applyFont="1" applyAlignment="1">
      <alignment horizontal="center" vertical="center" wrapText="1"/>
    </xf>
    <xf numFmtId="165" fontId="20" fillId="0" borderId="18" xfId="3" applyNumberFormat="1" applyFont="1" applyBorder="1" applyAlignment="1">
      <alignment horizontal="center" vertical="center" wrapText="1"/>
    </xf>
    <xf numFmtId="165" fontId="20" fillId="0" borderId="1" xfId="3" applyNumberFormat="1" applyFont="1" applyBorder="1" applyAlignment="1">
      <alignment horizontal="center" vertical="center" wrapText="1"/>
    </xf>
    <xf numFmtId="165" fontId="20" fillId="0" borderId="26" xfId="3" applyNumberFormat="1" applyFont="1" applyBorder="1" applyAlignment="1">
      <alignment horizontal="center" vertical="center" wrapText="1"/>
    </xf>
    <xf numFmtId="165" fontId="20" fillId="0" borderId="29" xfId="3" applyNumberFormat="1" applyFont="1" applyBorder="1" applyAlignment="1">
      <alignment horizontal="center" vertical="center" wrapText="1"/>
    </xf>
    <xf numFmtId="49" fontId="21" fillId="0" borderId="5" xfId="3" applyNumberFormat="1" applyFont="1" applyBorder="1" applyAlignment="1">
      <alignment horizontal="left" vertical="center" wrapText="1"/>
    </xf>
    <xf numFmtId="49" fontId="21" fillId="0" borderId="6" xfId="3" applyNumberFormat="1" applyFont="1" applyBorder="1" applyAlignment="1">
      <alignment horizontal="left" vertical="center" wrapText="1"/>
    </xf>
    <xf numFmtId="49" fontId="21" fillId="0" borderId="7" xfId="3" applyNumberFormat="1" applyFont="1" applyBorder="1" applyAlignment="1">
      <alignment horizontal="left" vertical="center" wrapText="1"/>
    </xf>
    <xf numFmtId="49" fontId="21" fillId="0" borderId="17" xfId="3" applyNumberFormat="1" applyFont="1" applyBorder="1" applyAlignment="1">
      <alignment horizontal="left" vertical="center" wrapText="1"/>
    </xf>
    <xf numFmtId="49" fontId="21" fillId="0" borderId="0" xfId="3" applyNumberFormat="1" applyFont="1" applyAlignment="1">
      <alignment horizontal="left" vertical="center" wrapText="1"/>
    </xf>
    <xf numFmtId="49" fontId="21" fillId="0" borderId="18" xfId="3" applyNumberFormat="1" applyFont="1" applyBorder="1" applyAlignment="1">
      <alignment horizontal="left" vertical="center" wrapText="1"/>
    </xf>
    <xf numFmtId="49" fontId="21" fillId="0" borderId="1" xfId="3" applyNumberFormat="1" applyFont="1" applyBorder="1" applyAlignment="1">
      <alignment horizontal="left" vertical="center" wrapText="1"/>
    </xf>
    <xf numFmtId="49" fontId="21" fillId="0" borderId="26" xfId="3" applyNumberFormat="1" applyFont="1" applyBorder="1" applyAlignment="1">
      <alignment horizontal="left" vertical="center" wrapText="1"/>
    </xf>
    <xf numFmtId="49" fontId="21" fillId="0" borderId="29" xfId="3" applyNumberFormat="1" applyFont="1" applyBorder="1" applyAlignment="1">
      <alignment horizontal="left" vertical="center" wrapText="1"/>
    </xf>
    <xf numFmtId="49" fontId="20" fillId="0" borderId="10" xfId="3" applyNumberFormat="1" applyFont="1" applyBorder="1" applyAlignment="1">
      <alignment horizontal="center" wrapText="1"/>
    </xf>
    <xf numFmtId="49" fontId="20" fillId="0" borderId="11" xfId="3" applyNumberFormat="1" applyFont="1" applyBorder="1" applyAlignment="1">
      <alignment horizontal="center" wrapText="1"/>
    </xf>
    <xf numFmtId="49" fontId="20" fillId="0" borderId="5" xfId="3" applyNumberFormat="1" applyFont="1" applyBorder="1" applyAlignment="1">
      <alignment horizontal="left" wrapText="1"/>
    </xf>
    <xf numFmtId="49" fontId="20" fillId="0" borderId="6" xfId="3" applyNumberFormat="1" applyFont="1" applyBorder="1" applyAlignment="1">
      <alignment horizontal="left" wrapText="1"/>
    </xf>
    <xf numFmtId="49" fontId="20" fillId="0" borderId="7" xfId="3" applyNumberFormat="1" applyFont="1" applyBorder="1" applyAlignment="1">
      <alignment horizontal="left" wrapText="1"/>
    </xf>
    <xf numFmtId="49" fontId="20" fillId="0" borderId="9" xfId="3" applyNumberFormat="1" applyFont="1" applyBorder="1" applyAlignment="1">
      <alignment horizontal="left" wrapText="1"/>
    </xf>
    <xf numFmtId="49" fontId="20" fillId="0" borderId="10" xfId="3" applyNumberFormat="1" applyFont="1" applyBorder="1" applyAlignment="1">
      <alignment horizontal="left" wrapText="1"/>
    </xf>
    <xf numFmtId="49" fontId="20" fillId="0" borderId="11" xfId="3" applyNumberFormat="1" applyFont="1" applyBorder="1" applyAlignment="1">
      <alignment horizontal="left" wrapText="1"/>
    </xf>
    <xf numFmtId="0" fontId="0" fillId="0" borderId="9" xfId="0" applyBorder="1" applyAlignment="1">
      <alignment horizontal="center" wrapText="1"/>
    </xf>
    <xf numFmtId="0" fontId="0" fillId="0" borderId="11" xfId="0" applyBorder="1" applyAlignment="1">
      <alignment horizontal="center" wrapText="1"/>
    </xf>
    <xf numFmtId="49" fontId="20" fillId="0" borderId="9" xfId="3" applyNumberFormat="1" applyFont="1" applyBorder="1" applyAlignment="1">
      <alignment horizontal="center" vertical="center" wrapText="1"/>
    </xf>
    <xf numFmtId="49" fontId="20" fillId="0" borderId="10" xfId="3" applyNumberFormat="1" applyFont="1" applyBorder="1" applyAlignment="1">
      <alignment horizontal="center" vertical="center" wrapText="1"/>
    </xf>
    <xf numFmtId="49" fontId="20" fillId="0" borderId="11" xfId="3" applyNumberFormat="1" applyFont="1" applyBorder="1" applyAlignment="1">
      <alignment horizontal="center" vertical="center" wrapText="1"/>
    </xf>
    <xf numFmtId="49" fontId="20" fillId="0" borderId="9" xfId="3" applyNumberFormat="1" applyFont="1" applyBorder="1" applyAlignment="1">
      <alignment horizontal="left" vertical="center" wrapText="1"/>
    </xf>
    <xf numFmtId="49" fontId="20" fillId="0" borderId="10" xfId="3" applyNumberFormat="1" applyFont="1" applyBorder="1" applyAlignment="1">
      <alignment horizontal="left" vertical="center" wrapText="1"/>
    </xf>
    <xf numFmtId="49" fontId="20" fillId="0" borderId="11" xfId="3" applyNumberFormat="1" applyFont="1" applyBorder="1" applyAlignment="1">
      <alignment horizontal="left" vertical="center" wrapText="1"/>
    </xf>
    <xf numFmtId="0" fontId="16" fillId="0" borderId="47" xfId="0" applyFont="1" applyBorder="1" applyAlignment="1">
      <alignment horizontal="center" vertical="center" wrapText="1"/>
    </xf>
    <xf numFmtId="0" fontId="16" fillId="0" borderId="63" xfId="0" applyFont="1" applyBorder="1" applyAlignment="1">
      <alignment horizontal="center" vertical="center" wrapText="1"/>
    </xf>
    <xf numFmtId="0" fontId="16" fillId="0" borderId="48" xfId="0" applyFont="1" applyBorder="1" applyAlignment="1">
      <alignment horizontal="center" vertical="center" wrapText="1"/>
    </xf>
    <xf numFmtId="49" fontId="16" fillId="0" borderId="9" xfId="3" applyNumberFormat="1" applyFont="1" applyBorder="1" applyAlignment="1">
      <alignment horizontal="center" vertical="top" wrapText="1"/>
    </xf>
    <xf numFmtId="49" fontId="16" fillId="0" borderId="10" xfId="3" applyNumberFormat="1" applyFont="1" applyBorder="1" applyAlignment="1">
      <alignment horizontal="center" vertical="top" wrapText="1"/>
    </xf>
    <xf numFmtId="49" fontId="16" fillId="0" borderId="11" xfId="3" applyNumberFormat="1" applyFont="1" applyBorder="1" applyAlignment="1">
      <alignment horizontal="center" vertical="top" wrapText="1"/>
    </xf>
    <xf numFmtId="0" fontId="50" fillId="0" borderId="95" xfId="0" applyFont="1" applyBorder="1" applyAlignment="1">
      <alignment horizontal="center" wrapText="1"/>
    </xf>
    <xf numFmtId="0" fontId="50" fillId="0" borderId="96" xfId="0" applyFont="1" applyBorder="1" applyAlignment="1">
      <alignment horizontal="center" wrapText="1"/>
    </xf>
  </cellXfs>
  <cellStyles count="6">
    <cellStyle name="Гиперссылка" xfId="5" builtinId="8"/>
    <cellStyle name="Денежный 2" xfId="2" xr:uid="{00000000-0005-0000-0000-000000000000}"/>
    <cellStyle name="Звичайний 2" xfId="3" xr:uid="{00000000-0005-0000-0000-000001000000}"/>
    <cellStyle name="Обычный" xfId="0" builtinId="0"/>
    <cellStyle name="Обычный 2" xfId="1"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117</xdr:row>
      <xdr:rowOff>0</xdr:rowOff>
    </xdr:from>
    <xdr:to>
      <xdr:col>55</xdr:col>
      <xdr:colOff>45720</xdr:colOff>
      <xdr:row>117</xdr:row>
      <xdr:rowOff>0</xdr:rowOff>
    </xdr:to>
    <xdr:grpSp>
      <xdr:nvGrpSpPr>
        <xdr:cNvPr id="5379" name="Group 33">
          <a:extLst>
            <a:ext uri="{FF2B5EF4-FFF2-40B4-BE49-F238E27FC236}">
              <a16:creationId xmlns:a16="http://schemas.microsoft.com/office/drawing/2014/main" id="{00000000-0008-0000-0000-000003150000}"/>
            </a:ext>
          </a:extLst>
        </xdr:cNvPr>
        <xdr:cNvGrpSpPr>
          <a:grpSpLocks/>
        </xdr:cNvGrpSpPr>
      </xdr:nvGrpSpPr>
      <xdr:grpSpPr bwMode="auto">
        <a:xfrm>
          <a:off x="0" y="30798655"/>
          <a:ext cx="6758247" cy="0"/>
          <a:chOff x="6" y="76"/>
          <a:chExt cx="520" cy="33"/>
        </a:xfrm>
      </xdr:grpSpPr>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7620" y="50299620"/>
            <a:ext cx="0" cy="0"/>
          </a:xfrm>
          <a:prstGeom prst="rect">
            <a:avLst/>
          </a:prstGeom>
          <a:solidFill>
            <a:srgbClr val="FFFFFF"/>
          </a:solidFill>
          <a:ln>
            <a:noFill/>
          </a:ln>
        </xdr:spPr>
        <xdr:txBody>
          <a:bodyPr vertOverflow="clip" wrap="square" lIns="0" tIns="0" rIns="0" bIns="0" anchor="t" upright="1">
            <a:noAutofit/>
          </a:bodyPr>
          <a:lstStyle/>
          <a:p>
            <a:pPr algn="l" rtl="0">
              <a:defRPr sz="1000"/>
            </a:pPr>
            <a:r>
              <a:rPr lang="uk-UA" sz="900" b="0" i="0" u="none" strike="noStrike" baseline="0">
                <a:solidFill>
                  <a:srgbClr val="000000"/>
                </a:solidFill>
                <a:latin typeface="Times New Roman"/>
                <a:cs typeface="Times New Roman"/>
              </a:rPr>
              <a:t>© Інформаційно-аналітичний центр «ЛІГА»</a:t>
            </a:r>
          </a:p>
          <a:p>
            <a:pPr algn="l" rtl="0">
              <a:defRPr sz="1000"/>
            </a:pPr>
            <a:r>
              <a:rPr lang="uk-UA" sz="900" b="0" i="0" u="none" strike="noStrike" baseline="0">
                <a:solidFill>
                  <a:srgbClr val="000000"/>
                </a:solidFill>
                <a:latin typeface="Times New Roman"/>
                <a:cs typeface="Times New Roman"/>
              </a:rPr>
              <a:t>© ТОВ «ЛІГА ЗАКОН»</a:t>
            </a:r>
            <a:endParaRPr lang="uk-UA"/>
          </a:p>
        </xdr:txBody>
      </xdr:sp>
      <xdr:pic>
        <xdr:nvPicPr>
          <xdr:cNvPr id="5382" name="Picture 24" descr="25mm">
            <a:extLst>
              <a:ext uri="{FF2B5EF4-FFF2-40B4-BE49-F238E27FC236}">
                <a16:creationId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stretch>
            <a:fillRect/>
          </a:stretch>
        </xdr:blipFill>
        <xdr:spPr bwMode="auto">
          <a:xfrm>
            <a:off x="457" y="76"/>
            <a:ext cx="70" cy="30"/>
          </a:xfrm>
          <a:prstGeom prst="rect">
            <a:avLst/>
          </a:prstGeom>
          <a:noFill/>
          <a:ln>
            <a:noFill/>
          </a:ln>
        </xdr:spPr>
      </xdr:pic>
    </xdr:grpSp>
    <xdr:clientData/>
  </xdr:twoCellAnchor>
</xdr:wsDr>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vanenko@gmail.com"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23"/>
  <sheetViews>
    <sheetView showGridLines="0" showZeros="0" view="pageBreakPreview" zoomScale="110" zoomScaleSheetLayoutView="110" workbookViewId="0">
      <selection activeCell="BG17" sqref="BG17:BR17"/>
    </sheetView>
  </sheetViews>
  <sheetFormatPr defaultColWidth="1.44140625" defaultRowHeight="12.75" customHeight="1" x14ac:dyDescent="0.25"/>
  <cols>
    <col min="1" max="1" width="6.44140625" style="55" customWidth="1"/>
    <col min="2" max="2" width="2" style="55" customWidth="1"/>
    <col min="3" max="3" width="17.77734375" style="55" customWidth="1"/>
    <col min="4" max="4" width="3.109375" style="55" customWidth="1"/>
    <col min="5" max="43" width="1.33203125" style="55" customWidth="1"/>
    <col min="44" max="44" width="2.77734375" style="55" customWidth="1"/>
    <col min="45" max="57" width="1.33203125" style="55" customWidth="1"/>
    <col min="58" max="58" width="13" style="55" customWidth="1"/>
    <col min="59" max="59" width="4.6640625" style="55" customWidth="1"/>
    <col min="60" max="60" width="21" style="55" customWidth="1"/>
    <col min="61" max="61" width="2.77734375" style="55" customWidth="1"/>
    <col min="62" max="62" width="2.6640625" style="55" customWidth="1"/>
    <col min="63" max="63" width="7.77734375" style="55" customWidth="1"/>
    <col min="64" max="64" width="0.6640625" style="55" customWidth="1"/>
    <col min="65" max="65" width="1.6640625" style="55" customWidth="1"/>
    <col min="66" max="66" width="3" style="55" customWidth="1"/>
    <col min="67" max="67" width="7.44140625" style="55" customWidth="1"/>
    <col min="68" max="68" width="1.44140625" style="55" customWidth="1"/>
    <col min="69" max="69" width="3.109375" style="55" customWidth="1"/>
    <col min="70" max="70" width="6" style="55" customWidth="1"/>
    <col min="71" max="71" width="2.44140625" style="55" customWidth="1"/>
    <col min="72" max="72" width="0.109375" style="55" customWidth="1"/>
    <col min="73" max="75" width="9.33203125" style="55" hidden="1" customWidth="1"/>
    <col min="76" max="76" width="1.77734375" style="55" hidden="1" customWidth="1"/>
    <col min="77" max="82" width="9.33203125" style="55" hidden="1" customWidth="1"/>
    <col min="83" max="83" width="0.33203125" style="55" customWidth="1"/>
    <col min="84" max="138" width="9.33203125" style="55" customWidth="1"/>
    <col min="139" max="16384" width="1.44140625" style="55"/>
  </cols>
  <sheetData>
    <row r="1" spans="1:72" s="2" customFormat="1" ht="19.2" customHeight="1" x14ac:dyDescent="0.25">
      <c r="A1" s="369" t="s">
        <v>0</v>
      </c>
      <c r="B1" s="370"/>
      <c r="C1" s="370"/>
      <c r="D1" s="370"/>
      <c r="E1" s="370"/>
      <c r="F1" s="370"/>
      <c r="G1" s="370"/>
      <c r="H1" s="370"/>
      <c r="I1" s="370"/>
      <c r="J1" s="370"/>
      <c r="K1" s="370"/>
      <c r="L1" s="370"/>
      <c r="M1" s="370"/>
      <c r="N1" s="370"/>
      <c r="O1" s="370"/>
      <c r="P1" s="370"/>
      <c r="Q1" s="1"/>
      <c r="R1" s="1"/>
      <c r="S1" s="1"/>
      <c r="T1" s="1"/>
      <c r="U1" s="1"/>
      <c r="V1" s="1"/>
      <c r="W1" s="1"/>
      <c r="X1" s="1"/>
      <c r="Y1" s="1"/>
      <c r="Z1" s="1"/>
      <c r="AA1" s="1"/>
      <c r="AS1" s="3"/>
      <c r="AT1" s="3"/>
      <c r="AU1" s="3"/>
      <c r="AV1" s="3"/>
      <c r="AW1" s="3"/>
      <c r="AX1" s="3"/>
      <c r="AY1" s="3"/>
      <c r="AZ1" s="3"/>
      <c r="BA1" s="3"/>
      <c r="BB1" s="3"/>
      <c r="BC1" s="3"/>
      <c r="BD1" s="3"/>
      <c r="BE1" s="3"/>
      <c r="BF1" s="3"/>
      <c r="BG1" s="376" t="s">
        <v>157</v>
      </c>
      <c r="BH1" s="377"/>
      <c r="BI1" s="377"/>
      <c r="BJ1" s="377"/>
      <c r="BK1" s="377"/>
      <c r="BL1" s="377"/>
      <c r="BM1" s="377"/>
      <c r="BN1" s="377"/>
      <c r="BO1" s="377"/>
      <c r="BP1" s="377"/>
      <c r="BQ1" s="377"/>
      <c r="BR1" s="377"/>
      <c r="BS1" s="377"/>
      <c r="BT1" s="377"/>
    </row>
    <row r="2" spans="1:72" s="2" customFormat="1" ht="36" customHeight="1" x14ac:dyDescent="0.25">
      <c r="A2" s="371" t="s">
        <v>1</v>
      </c>
      <c r="B2" s="372"/>
      <c r="C2" s="372"/>
      <c r="D2" s="372"/>
      <c r="E2" s="372"/>
      <c r="F2" s="372"/>
      <c r="G2" s="372"/>
      <c r="H2" s="372"/>
      <c r="I2" s="372"/>
      <c r="J2" s="372"/>
      <c r="K2" s="372"/>
      <c r="L2" s="372"/>
      <c r="M2" s="372"/>
      <c r="N2" s="372"/>
      <c r="O2" s="372"/>
      <c r="P2" s="372"/>
      <c r="Q2" s="68"/>
      <c r="R2" s="68"/>
      <c r="S2" s="68"/>
      <c r="T2" s="68"/>
      <c r="U2" s="68"/>
      <c r="V2" s="68"/>
      <c r="W2" s="68"/>
      <c r="X2" s="68"/>
      <c r="Y2" s="68"/>
      <c r="Z2" s="68"/>
      <c r="AA2" s="68"/>
      <c r="AB2" s="65"/>
      <c r="AC2" s="65"/>
      <c r="AD2" s="65"/>
      <c r="AE2" s="65"/>
      <c r="AF2" s="65"/>
      <c r="AG2" s="65"/>
      <c r="AH2" s="65"/>
      <c r="AI2" s="65"/>
      <c r="AJ2" s="65"/>
      <c r="AK2" s="65"/>
      <c r="AL2" s="65"/>
      <c r="AM2" s="65"/>
      <c r="AN2" s="65"/>
      <c r="AO2" s="65"/>
      <c r="AP2" s="65"/>
      <c r="AQ2" s="65"/>
      <c r="AR2" s="68" t="s">
        <v>76</v>
      </c>
      <c r="AS2" s="68"/>
      <c r="AT2" s="68"/>
      <c r="AU2" s="68"/>
      <c r="AV2" s="68"/>
      <c r="AW2" s="68"/>
      <c r="AX2" s="68"/>
      <c r="AY2" s="68"/>
      <c r="AZ2" s="68"/>
      <c r="BA2" s="68"/>
      <c r="BB2" s="68"/>
      <c r="BC2" s="68"/>
      <c r="BD2" s="68"/>
      <c r="BE2" s="68"/>
      <c r="BF2" s="68"/>
      <c r="BG2" s="377"/>
      <c r="BH2" s="377"/>
      <c r="BI2" s="377"/>
      <c r="BJ2" s="377"/>
      <c r="BK2" s="377"/>
      <c r="BL2" s="377"/>
      <c r="BM2" s="377"/>
      <c r="BN2" s="377"/>
      <c r="BO2" s="377"/>
      <c r="BP2" s="377"/>
      <c r="BQ2" s="377"/>
      <c r="BR2" s="377"/>
      <c r="BS2" s="377"/>
      <c r="BT2" s="377"/>
    </row>
    <row r="3" spans="1:72" s="2" customFormat="1" ht="27.6" customHeight="1" thickBot="1" x14ac:dyDescent="0.3">
      <c r="A3" s="371"/>
      <c r="B3" s="372"/>
      <c r="C3" s="372"/>
      <c r="D3" s="372"/>
      <c r="E3" s="372"/>
      <c r="F3" s="372"/>
      <c r="G3" s="372"/>
      <c r="H3" s="372"/>
      <c r="I3" s="372"/>
      <c r="J3" s="372"/>
      <c r="K3" s="372"/>
      <c r="L3" s="372"/>
      <c r="M3" s="372"/>
      <c r="N3" s="372"/>
      <c r="O3" s="372"/>
      <c r="P3" s="372"/>
      <c r="Q3" s="68"/>
      <c r="R3" s="68"/>
      <c r="S3" s="68"/>
      <c r="T3" s="68"/>
      <c r="U3" s="68"/>
      <c r="V3" s="68"/>
      <c r="W3" s="68"/>
      <c r="X3" s="68"/>
      <c r="Y3" s="68"/>
      <c r="Z3" s="68"/>
      <c r="AA3" s="68"/>
      <c r="AB3" s="65"/>
      <c r="AC3" s="65"/>
      <c r="AD3" s="65"/>
      <c r="AE3" s="65"/>
      <c r="AF3" s="65"/>
      <c r="AG3" s="65"/>
      <c r="AH3" s="65"/>
      <c r="AI3" s="65"/>
      <c r="AJ3" s="65"/>
      <c r="AK3" s="65"/>
      <c r="AL3" s="65"/>
      <c r="AM3" s="65"/>
      <c r="AN3" s="65"/>
      <c r="AO3" s="65"/>
      <c r="AP3" s="65"/>
      <c r="AQ3" s="65"/>
      <c r="AR3" s="68" t="s">
        <v>77</v>
      </c>
      <c r="AS3" s="68"/>
      <c r="AT3" s="68"/>
      <c r="AU3" s="68"/>
      <c r="AV3" s="68"/>
      <c r="AW3" s="68"/>
      <c r="AX3" s="68"/>
      <c r="AY3" s="68"/>
      <c r="AZ3" s="68"/>
      <c r="BA3" s="68"/>
      <c r="BB3" s="68"/>
      <c r="BC3" s="68"/>
      <c r="BD3" s="68"/>
      <c r="BE3" s="68"/>
      <c r="BF3" s="68"/>
      <c r="BG3" s="377"/>
      <c r="BH3" s="377"/>
      <c r="BI3" s="377"/>
      <c r="BJ3" s="377"/>
      <c r="BK3" s="377"/>
      <c r="BL3" s="377"/>
      <c r="BM3" s="377"/>
      <c r="BN3" s="377"/>
      <c r="BO3" s="377"/>
      <c r="BP3" s="377"/>
      <c r="BQ3" s="377"/>
      <c r="BR3" s="377"/>
      <c r="BS3" s="377"/>
      <c r="BT3" s="377"/>
    </row>
    <row r="4" spans="1:72" s="2" customFormat="1" ht="10.199999999999999" hidden="1" customHeight="1" thickBot="1" x14ac:dyDescent="0.3">
      <c r="A4" s="372"/>
      <c r="B4" s="372"/>
      <c r="C4" s="372"/>
      <c r="D4" s="372"/>
      <c r="E4" s="372"/>
      <c r="F4" s="372"/>
      <c r="G4" s="372"/>
      <c r="H4" s="372"/>
      <c r="I4" s="372"/>
      <c r="J4" s="372"/>
      <c r="K4" s="372"/>
      <c r="L4" s="372"/>
      <c r="M4" s="372"/>
      <c r="N4" s="372"/>
      <c r="O4" s="372"/>
      <c r="P4" s="372"/>
      <c r="Q4" s="68"/>
      <c r="R4" s="68"/>
      <c r="S4" s="68"/>
      <c r="T4" s="68"/>
      <c r="U4" s="68"/>
      <c r="V4" s="68"/>
      <c r="W4" s="68"/>
      <c r="X4" s="68"/>
      <c r="Y4" s="68"/>
      <c r="Z4" s="68"/>
      <c r="AA4" s="68"/>
      <c r="AB4" s="65"/>
      <c r="AC4" s="65"/>
      <c r="AD4" s="65"/>
      <c r="AE4" s="65"/>
      <c r="AF4" s="65"/>
      <c r="AG4" s="65"/>
      <c r="AH4" s="65"/>
      <c r="AI4" s="65"/>
      <c r="AJ4" s="65"/>
      <c r="AK4" s="65"/>
      <c r="AL4" s="65"/>
      <c r="AM4" s="65"/>
      <c r="AN4" s="65"/>
      <c r="AO4" s="65"/>
      <c r="AP4" s="65"/>
      <c r="AQ4" s="65"/>
      <c r="AR4" s="387"/>
      <c r="AS4" s="387"/>
      <c r="AT4" s="387"/>
      <c r="AU4" s="387"/>
      <c r="AV4" s="387"/>
      <c r="AW4" s="387"/>
      <c r="AX4" s="387"/>
      <c r="AY4" s="387"/>
      <c r="AZ4" s="387"/>
      <c r="BA4" s="387"/>
      <c r="BB4" s="387"/>
      <c r="BC4" s="387"/>
      <c r="BD4" s="387"/>
      <c r="BE4" s="387"/>
      <c r="BF4" s="387"/>
      <c r="BG4" s="387"/>
      <c r="BH4" s="387"/>
      <c r="BI4" s="387"/>
      <c r="BJ4" s="387"/>
      <c r="BK4" s="387"/>
      <c r="BL4" s="65"/>
      <c r="BM4" s="65"/>
      <c r="BN4" s="65"/>
      <c r="BO4" s="65"/>
      <c r="BP4" s="65"/>
      <c r="BQ4" s="65"/>
      <c r="BR4" s="65"/>
      <c r="BS4" s="55"/>
    </row>
    <row r="5" spans="1:72" ht="32.25" customHeight="1" thickBot="1" x14ac:dyDescent="0.3">
      <c r="A5" s="399" t="s">
        <v>2</v>
      </c>
      <c r="B5" s="400"/>
      <c r="C5" s="401"/>
      <c r="D5" s="388" t="s">
        <v>131</v>
      </c>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90"/>
      <c r="BG5" s="4" t="s">
        <v>3</v>
      </c>
      <c r="BH5" s="350" t="s">
        <v>89</v>
      </c>
      <c r="BI5" s="351"/>
      <c r="BJ5" s="351"/>
      <c r="BK5" s="351"/>
      <c r="BL5" s="351"/>
      <c r="BM5" s="351"/>
      <c r="BN5" s="351"/>
      <c r="BO5" s="351"/>
      <c r="BP5" s="352"/>
      <c r="BQ5" s="397" t="s">
        <v>318</v>
      </c>
      <c r="BR5" s="398"/>
    </row>
    <row r="6" spans="1:72" ht="27" customHeight="1" thickBot="1" x14ac:dyDescent="0.3">
      <c r="A6" s="402"/>
      <c r="B6" s="403"/>
      <c r="C6" s="404"/>
      <c r="D6" s="391"/>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3"/>
      <c r="BG6" s="4" t="s">
        <v>4</v>
      </c>
      <c r="BH6" s="350" t="s">
        <v>90</v>
      </c>
      <c r="BI6" s="351"/>
      <c r="BJ6" s="351"/>
      <c r="BK6" s="351"/>
      <c r="BL6" s="351"/>
      <c r="BM6" s="351"/>
      <c r="BN6" s="351"/>
      <c r="BO6" s="351"/>
      <c r="BP6" s="352"/>
      <c r="BQ6" s="408"/>
      <c r="BR6" s="409"/>
    </row>
    <row r="7" spans="1:72" ht="38.25" customHeight="1" thickBot="1" x14ac:dyDescent="0.3">
      <c r="A7" s="405"/>
      <c r="B7" s="406"/>
      <c r="C7" s="407"/>
      <c r="D7" s="394"/>
      <c r="E7" s="395"/>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5"/>
      <c r="AK7" s="395"/>
      <c r="AL7" s="395"/>
      <c r="AM7" s="395"/>
      <c r="AN7" s="395"/>
      <c r="AO7" s="395"/>
      <c r="AP7" s="395"/>
      <c r="AQ7" s="395"/>
      <c r="AR7" s="395"/>
      <c r="AS7" s="395"/>
      <c r="AT7" s="395"/>
      <c r="AU7" s="395"/>
      <c r="AV7" s="395"/>
      <c r="AW7" s="395"/>
      <c r="AX7" s="395"/>
      <c r="AY7" s="395"/>
      <c r="AZ7" s="395"/>
      <c r="BA7" s="395"/>
      <c r="BB7" s="395"/>
      <c r="BC7" s="395"/>
      <c r="BD7" s="395"/>
      <c r="BE7" s="395"/>
      <c r="BF7" s="396"/>
      <c r="BG7" s="4" t="s">
        <v>5</v>
      </c>
      <c r="BH7" s="324" t="s">
        <v>91</v>
      </c>
      <c r="BI7" s="325"/>
      <c r="BJ7" s="325"/>
      <c r="BK7" s="325"/>
      <c r="BL7" s="325"/>
      <c r="BM7" s="325"/>
      <c r="BN7" s="325"/>
      <c r="BO7" s="325"/>
      <c r="BP7" s="326"/>
      <c r="BQ7" s="292"/>
      <c r="BR7" s="294"/>
    </row>
    <row r="8" spans="1:72" ht="8.25" customHeight="1" thickBot="1" x14ac:dyDescent="0.3">
      <c r="A8" s="76"/>
      <c r="B8" s="77"/>
      <c r="C8" s="77"/>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5"/>
      <c r="BA8" s="65"/>
      <c r="BB8" s="65"/>
      <c r="BC8" s="65"/>
      <c r="BD8" s="65"/>
      <c r="BE8" s="65"/>
      <c r="BF8" s="65"/>
      <c r="BG8" s="65"/>
      <c r="BH8" s="65"/>
      <c r="BI8" s="65"/>
      <c r="BJ8" s="65"/>
      <c r="BK8" s="65"/>
      <c r="BL8" s="65"/>
      <c r="BM8" s="65"/>
      <c r="BN8" s="65"/>
      <c r="BO8" s="65"/>
      <c r="BP8" s="65"/>
      <c r="BQ8" s="65"/>
      <c r="BR8" s="5"/>
    </row>
    <row r="9" spans="1:72" s="2" customFormat="1" ht="24.75" customHeight="1" thickBot="1" x14ac:dyDescent="0.25">
      <c r="A9" s="307" t="s">
        <v>6</v>
      </c>
      <c r="B9" s="308"/>
      <c r="C9" s="309"/>
      <c r="D9" s="287" t="s">
        <v>92</v>
      </c>
      <c r="E9" s="413"/>
      <c r="F9" s="413"/>
      <c r="G9" s="413"/>
      <c r="H9" s="413"/>
      <c r="I9" s="413"/>
      <c r="J9" s="413"/>
      <c r="K9" s="413"/>
      <c r="L9" s="413"/>
      <c r="M9" s="413"/>
      <c r="N9" s="413"/>
      <c r="O9" s="413"/>
      <c r="P9" s="413"/>
      <c r="Q9" s="413"/>
      <c r="R9" s="413"/>
      <c r="S9" s="413"/>
      <c r="T9" s="413"/>
      <c r="U9" s="413"/>
      <c r="V9" s="413"/>
      <c r="W9" s="413"/>
      <c r="X9" s="413"/>
      <c r="Y9" s="413"/>
      <c r="Z9" s="414"/>
      <c r="AA9" s="60"/>
      <c r="AB9" s="60"/>
      <c r="AC9" s="60"/>
      <c r="AD9" s="60"/>
      <c r="AE9" s="6"/>
      <c r="AF9" s="353" t="s">
        <v>319</v>
      </c>
      <c r="AG9" s="412"/>
      <c r="AH9" s="412"/>
      <c r="AI9" s="412"/>
      <c r="AJ9" s="412"/>
      <c r="AK9" s="412"/>
      <c r="AL9" s="412"/>
      <c r="AM9" s="412"/>
      <c r="AN9" s="412"/>
      <c r="AO9" s="412"/>
      <c r="AP9" s="412"/>
      <c r="AQ9" s="412"/>
      <c r="AR9" s="412"/>
      <c r="AS9" s="412"/>
      <c r="AT9" s="412"/>
      <c r="AU9" s="412"/>
      <c r="AV9" s="412"/>
      <c r="AW9" s="354"/>
      <c r="AX9" s="7"/>
      <c r="AY9" s="7"/>
      <c r="AZ9" s="7"/>
      <c r="BA9" s="7"/>
      <c r="BB9" s="7"/>
      <c r="BC9" s="289" t="s">
        <v>33</v>
      </c>
      <c r="BD9" s="410"/>
      <c r="BE9" s="410"/>
      <c r="BF9" s="410"/>
      <c r="BG9" s="411"/>
      <c r="BH9" s="8"/>
      <c r="BI9" s="289" t="s">
        <v>32</v>
      </c>
      <c r="BJ9" s="290"/>
      <c r="BK9" s="290"/>
      <c r="BL9" s="290"/>
      <c r="BM9" s="290"/>
      <c r="BN9" s="290"/>
      <c r="BO9" s="290"/>
      <c r="BP9" s="290"/>
      <c r="BQ9" s="291"/>
      <c r="BR9" s="14"/>
    </row>
    <row r="10" spans="1:72" s="2" customFormat="1" ht="13.5" customHeight="1" x14ac:dyDescent="0.25">
      <c r="A10" s="9"/>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327" t="s">
        <v>7</v>
      </c>
      <c r="AG10" s="327"/>
      <c r="AH10" s="327"/>
      <c r="AI10" s="327"/>
      <c r="AJ10" s="327"/>
      <c r="AK10" s="327"/>
      <c r="AL10" s="327"/>
      <c r="AM10" s="327"/>
      <c r="AN10" s="327"/>
      <c r="AO10" s="327"/>
      <c r="AP10" s="327"/>
      <c r="AQ10" s="327"/>
      <c r="AR10" s="327"/>
      <c r="AS10" s="327"/>
      <c r="AT10" s="327"/>
      <c r="AU10" s="327"/>
      <c r="AV10" s="327"/>
      <c r="AW10" s="327"/>
      <c r="AX10" s="65"/>
      <c r="AY10" s="59"/>
      <c r="AZ10" s="59"/>
      <c r="BA10" s="59"/>
      <c r="BB10" s="59"/>
      <c r="BC10" s="371" t="s">
        <v>113</v>
      </c>
      <c r="BD10" s="372"/>
      <c r="BE10" s="372"/>
      <c r="BF10" s="372"/>
      <c r="BG10" s="372"/>
      <c r="BH10" s="10"/>
      <c r="BI10" s="327" t="s">
        <v>116</v>
      </c>
      <c r="BJ10" s="327"/>
      <c r="BK10" s="327"/>
      <c r="BL10" s="327"/>
      <c r="BM10" s="327"/>
      <c r="BN10" s="327"/>
      <c r="BO10" s="327"/>
      <c r="BP10" s="327"/>
      <c r="BQ10" s="327"/>
      <c r="BR10" s="6"/>
    </row>
    <row r="11" spans="1:72" s="2" customFormat="1" ht="4.5" customHeight="1" thickBot="1" x14ac:dyDescent="0.3">
      <c r="A11" s="25"/>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17"/>
      <c r="AG11" s="17"/>
      <c r="AH11" s="17"/>
      <c r="AI11" s="17"/>
      <c r="AJ11" s="17"/>
      <c r="AK11" s="17"/>
      <c r="AL11" s="17"/>
      <c r="AM11" s="17"/>
      <c r="AN11" s="17"/>
      <c r="AO11" s="17"/>
      <c r="AP11" s="17"/>
      <c r="AQ11" s="17"/>
      <c r="AR11" s="17"/>
      <c r="AS11" s="17"/>
      <c r="AT11" s="63"/>
      <c r="AU11" s="63"/>
      <c r="AV11" s="63"/>
      <c r="AW11" s="63"/>
      <c r="AX11" s="62"/>
      <c r="AY11" s="17"/>
      <c r="AZ11" s="17"/>
      <c r="BA11" s="17"/>
      <c r="BB11" s="17"/>
      <c r="BC11" s="17"/>
      <c r="BD11" s="62"/>
      <c r="BE11" s="62"/>
      <c r="BF11" s="62"/>
      <c r="BG11" s="62"/>
      <c r="BH11" s="63"/>
      <c r="BI11" s="63"/>
      <c r="BJ11" s="17"/>
      <c r="BK11" s="17"/>
      <c r="BL11" s="17"/>
      <c r="BM11" s="17"/>
      <c r="BN11" s="17"/>
      <c r="BO11" s="17"/>
      <c r="BP11" s="17"/>
      <c r="BQ11" s="17"/>
      <c r="BR11" s="64"/>
    </row>
    <row r="12" spans="1:72" ht="9.75" customHeight="1" x14ac:dyDescent="0.25">
      <c r="A12" s="295" t="s">
        <v>8</v>
      </c>
      <c r="B12" s="296"/>
      <c r="C12" s="297"/>
      <c r="D12" s="295" t="s">
        <v>93</v>
      </c>
      <c r="E12" s="296"/>
      <c r="F12" s="296"/>
      <c r="G12" s="296"/>
      <c r="H12" s="296"/>
      <c r="I12" s="296"/>
      <c r="J12" s="296"/>
      <c r="K12" s="296"/>
      <c r="L12" s="296"/>
      <c r="M12" s="297"/>
      <c r="N12" s="47"/>
      <c r="O12" s="422" t="s">
        <v>320</v>
      </c>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8"/>
    </row>
    <row r="13" spans="1:72" ht="9.75" customHeight="1" x14ac:dyDescent="0.25">
      <c r="A13" s="347"/>
      <c r="B13" s="348"/>
      <c r="C13" s="415"/>
      <c r="D13" s="347"/>
      <c r="E13" s="348"/>
      <c r="F13" s="348"/>
      <c r="G13" s="348"/>
      <c r="H13" s="348"/>
      <c r="I13" s="348"/>
      <c r="J13" s="348"/>
      <c r="K13" s="348"/>
      <c r="L13" s="348"/>
      <c r="M13" s="415"/>
      <c r="N13" s="72"/>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c r="AL13" s="419"/>
      <c r="AM13" s="419"/>
      <c r="AN13" s="419"/>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419"/>
      <c r="BL13" s="419"/>
      <c r="BM13" s="419"/>
      <c r="BN13" s="419"/>
      <c r="BO13" s="419"/>
      <c r="BP13" s="419"/>
      <c r="BQ13" s="419"/>
      <c r="BR13" s="11"/>
    </row>
    <row r="14" spans="1:72" ht="15" customHeight="1" thickBot="1" x14ac:dyDescent="0.3">
      <c r="A14" s="298"/>
      <c r="B14" s="299"/>
      <c r="C14" s="300"/>
      <c r="D14" s="298"/>
      <c r="E14" s="299"/>
      <c r="F14" s="299"/>
      <c r="G14" s="299"/>
      <c r="H14" s="299"/>
      <c r="I14" s="299"/>
      <c r="J14" s="299"/>
      <c r="K14" s="299"/>
      <c r="L14" s="299"/>
      <c r="M14" s="300"/>
      <c r="N14" s="373"/>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5"/>
    </row>
    <row r="15" spans="1:72" ht="15" customHeight="1" thickBot="1" x14ac:dyDescent="0.3">
      <c r="A15" s="12"/>
      <c r="B15" s="13"/>
      <c r="C15" s="293" t="s">
        <v>141</v>
      </c>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c r="BM15" s="293"/>
      <c r="BN15" s="293"/>
      <c r="BO15" s="293"/>
      <c r="BP15" s="293"/>
      <c r="BQ15" s="293"/>
      <c r="BR15" s="294"/>
    </row>
    <row r="16" spans="1:72" s="15" customFormat="1" ht="0.75" customHeight="1" x14ac:dyDescent="0.25">
      <c r="A16" s="76"/>
      <c r="B16" s="7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14"/>
    </row>
    <row r="17" spans="1:71" s="15" customFormat="1" ht="28.5" customHeight="1" x14ac:dyDescent="0.25">
      <c r="A17" s="423" t="s">
        <v>9</v>
      </c>
      <c r="B17" s="424"/>
      <c r="C17" s="425"/>
      <c r="D17" s="426" t="s">
        <v>149</v>
      </c>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7"/>
      <c r="AQ17" s="427"/>
      <c r="AR17" s="427"/>
      <c r="AS17" s="427"/>
      <c r="AT17" s="427"/>
      <c r="AU17" s="427"/>
      <c r="AV17" s="427"/>
      <c r="AW17" s="427"/>
      <c r="AX17" s="427"/>
      <c r="AY17" s="427"/>
      <c r="AZ17" s="427"/>
      <c r="BA17" s="427"/>
      <c r="BB17" s="427"/>
      <c r="BC17" s="427"/>
      <c r="BD17" s="427"/>
      <c r="BE17" s="427"/>
      <c r="BF17" s="427"/>
      <c r="BG17" s="416" t="s">
        <v>329</v>
      </c>
      <c r="BH17" s="417"/>
      <c r="BI17" s="417"/>
      <c r="BJ17" s="417"/>
      <c r="BK17" s="417"/>
      <c r="BL17" s="417"/>
      <c r="BM17" s="417"/>
      <c r="BN17" s="417"/>
      <c r="BO17" s="417"/>
      <c r="BP17" s="417"/>
      <c r="BQ17" s="417"/>
      <c r="BR17" s="418"/>
    </row>
    <row r="18" spans="1:71" s="15" customFormat="1" ht="9" customHeight="1" thickBot="1" x14ac:dyDescent="0.3">
      <c r="A18" s="16"/>
      <c r="B18" s="46"/>
      <c r="C18" s="46"/>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8"/>
    </row>
    <row r="19" spans="1:71" s="15" customFormat="1" ht="63" customHeight="1" thickBot="1" x14ac:dyDescent="0.3">
      <c r="A19" s="307" t="s">
        <v>10</v>
      </c>
      <c r="B19" s="308"/>
      <c r="C19" s="309"/>
      <c r="D19" s="535" t="s">
        <v>326</v>
      </c>
      <c r="E19" s="536"/>
      <c r="F19" s="536"/>
      <c r="G19" s="536"/>
      <c r="H19" s="536"/>
      <c r="I19" s="536"/>
      <c r="J19" s="536"/>
      <c r="K19" s="536"/>
      <c r="L19" s="536"/>
      <c r="M19" s="536"/>
      <c r="N19" s="536"/>
      <c r="O19" s="536"/>
      <c r="P19" s="536"/>
      <c r="Q19" s="536"/>
      <c r="R19" s="536"/>
      <c r="S19" s="536"/>
      <c r="T19" s="536"/>
      <c r="U19" s="536"/>
      <c r="V19" s="536"/>
      <c r="W19" s="536"/>
      <c r="X19" s="536"/>
      <c r="Y19" s="536"/>
      <c r="Z19" s="536"/>
      <c r="AA19" s="536"/>
      <c r="AB19" s="536"/>
      <c r="AC19" s="536"/>
      <c r="AD19" s="537"/>
      <c r="AE19" s="378" t="s">
        <v>148</v>
      </c>
      <c r="AF19" s="379"/>
      <c r="AG19" s="379"/>
      <c r="AH19" s="379"/>
      <c r="AI19" s="379"/>
      <c r="AJ19" s="379"/>
      <c r="AK19" s="379"/>
      <c r="AL19" s="379"/>
      <c r="AM19" s="379"/>
      <c r="AN19" s="379"/>
      <c r="AO19" s="379"/>
      <c r="AP19" s="379"/>
      <c r="AQ19" s="379"/>
      <c r="AR19" s="379"/>
      <c r="AS19" s="379"/>
      <c r="AT19" s="379"/>
      <c r="AU19" s="379"/>
      <c r="AV19" s="379"/>
      <c r="AW19" s="379"/>
      <c r="AX19" s="379"/>
      <c r="AY19" s="379"/>
      <c r="AZ19" s="379"/>
      <c r="BA19" s="379"/>
      <c r="BB19" s="379"/>
      <c r="BC19" s="379"/>
      <c r="BD19" s="379"/>
      <c r="BE19" s="379"/>
      <c r="BF19" s="379"/>
      <c r="BG19" s="379"/>
      <c r="BH19" s="379"/>
      <c r="BI19" s="379"/>
      <c r="BJ19" s="379"/>
      <c r="BK19" s="379"/>
      <c r="BL19" s="379"/>
      <c r="BM19" s="379"/>
      <c r="BN19" s="379"/>
      <c r="BO19" s="379"/>
      <c r="BP19" s="379"/>
      <c r="BQ19" s="379"/>
      <c r="BR19" s="380"/>
    </row>
    <row r="20" spans="1:71" s="15" customFormat="1" ht="9.75" customHeight="1" thickBot="1" x14ac:dyDescent="0.3">
      <c r="A20" s="76"/>
      <c r="B20" s="77"/>
      <c r="C20" s="77"/>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8"/>
      <c r="BH20" s="7"/>
      <c r="BI20" s="7"/>
      <c r="BJ20" s="7"/>
      <c r="BK20" s="7"/>
      <c r="BL20" s="7"/>
      <c r="BM20" s="7"/>
      <c r="BN20" s="7"/>
      <c r="BO20" s="7"/>
      <c r="BP20" s="7"/>
      <c r="BQ20" s="7"/>
      <c r="BR20" s="20"/>
    </row>
    <row r="21" spans="1:71" ht="24.6" hidden="1" customHeight="1" thickBot="1" x14ac:dyDescent="0.3">
      <c r="A21" s="9"/>
      <c r="B21" s="65"/>
      <c r="C21" s="65"/>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65"/>
      <c r="BH21" s="371"/>
      <c r="BI21" s="371"/>
      <c r="BJ21" s="371"/>
      <c r="BK21" s="371"/>
      <c r="BL21" s="371"/>
      <c r="BM21" s="371"/>
      <c r="BN21" s="371"/>
      <c r="BO21" s="371"/>
      <c r="BP21" s="371"/>
      <c r="BQ21" s="371"/>
      <c r="BR21" s="381"/>
      <c r="BS21" s="22"/>
    </row>
    <row r="22" spans="1:71" ht="12" customHeight="1" thickBot="1" x14ac:dyDescent="0.3">
      <c r="A22" s="295" t="s">
        <v>11</v>
      </c>
      <c r="B22" s="296"/>
      <c r="C22" s="297"/>
      <c r="D22" s="384" t="s">
        <v>12</v>
      </c>
      <c r="E22" s="385"/>
      <c r="F22" s="385"/>
      <c r="G22" s="385"/>
      <c r="H22" s="385"/>
      <c r="I22" s="385"/>
      <c r="J22" s="385"/>
      <c r="K22" s="385"/>
      <c r="L22" s="385"/>
      <c r="M22" s="385"/>
      <c r="N22" s="385"/>
      <c r="O22" s="385"/>
      <c r="P22" s="385"/>
      <c r="Q22" s="385"/>
      <c r="R22" s="385"/>
      <c r="S22" s="385"/>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6"/>
      <c r="AW22" s="382" t="s">
        <v>13</v>
      </c>
      <c r="AX22" s="382"/>
      <c r="AY22" s="382"/>
      <c r="AZ22" s="382"/>
      <c r="BA22" s="382"/>
      <c r="BB22" s="382"/>
      <c r="BC22" s="382"/>
      <c r="BD22" s="382"/>
      <c r="BE22" s="382"/>
      <c r="BF22" s="382"/>
      <c r="BG22" s="382"/>
      <c r="BH22" s="383"/>
      <c r="BI22" s="289" t="s">
        <v>323</v>
      </c>
      <c r="BJ22" s="291"/>
      <c r="BK22" s="253" t="s">
        <v>33</v>
      </c>
      <c r="BL22" s="289" t="s">
        <v>323</v>
      </c>
      <c r="BM22" s="290"/>
      <c r="BN22" s="291"/>
      <c r="BO22" s="289" t="s">
        <v>323</v>
      </c>
      <c r="BP22" s="291"/>
      <c r="BQ22" s="289" t="s">
        <v>323</v>
      </c>
      <c r="BR22" s="291"/>
    </row>
    <row r="23" spans="1:71" ht="12" customHeight="1" x14ac:dyDescent="0.25">
      <c r="A23" s="347"/>
      <c r="B23" s="348"/>
      <c r="C23" s="415"/>
      <c r="D23" s="23"/>
      <c r="E23" s="484" t="s">
        <v>321</v>
      </c>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4"/>
      <c r="AG23" s="484"/>
      <c r="AH23" s="484"/>
      <c r="AI23" s="484"/>
      <c r="AJ23" s="484"/>
      <c r="AK23" s="484"/>
      <c r="AL23" s="484"/>
      <c r="AM23" s="484"/>
      <c r="AN23" s="484"/>
      <c r="AO23" s="484"/>
      <c r="AP23" s="484"/>
      <c r="AQ23" s="484"/>
      <c r="AR23" s="484"/>
      <c r="AS23" s="484"/>
      <c r="AT23" s="484"/>
      <c r="AU23" s="484"/>
      <c r="AV23" s="24"/>
      <c r="AW23" s="420" t="s">
        <v>86</v>
      </c>
      <c r="AX23" s="420"/>
      <c r="AY23" s="420"/>
      <c r="AZ23" s="420"/>
      <c r="BA23" s="420"/>
      <c r="BB23" s="420"/>
      <c r="BC23" s="420"/>
      <c r="BD23" s="420"/>
      <c r="BE23" s="420"/>
      <c r="BF23" s="420"/>
      <c r="BG23" s="420"/>
      <c r="BH23" s="420"/>
      <c r="BI23" s="366" t="s">
        <v>324</v>
      </c>
      <c r="BJ23" s="367"/>
      <c r="BK23" s="367"/>
      <c r="BL23" s="367"/>
      <c r="BM23" s="367"/>
      <c r="BN23" s="367"/>
      <c r="BO23" s="367"/>
      <c r="BP23" s="367"/>
      <c r="BQ23" s="367"/>
      <c r="BR23" s="368"/>
    </row>
    <row r="24" spans="1:71" ht="11.25" customHeight="1" x14ac:dyDescent="0.25">
      <c r="A24" s="347"/>
      <c r="B24" s="348"/>
      <c r="C24" s="415"/>
      <c r="D24" s="23"/>
      <c r="E24" s="446" t="s">
        <v>322</v>
      </c>
      <c r="F24" s="446"/>
      <c r="G24" s="446"/>
      <c r="H24" s="446"/>
      <c r="I24" s="446"/>
      <c r="J24" s="446"/>
      <c r="K24" s="446"/>
      <c r="L24" s="446"/>
      <c r="M24" s="446"/>
      <c r="N24" s="446"/>
      <c r="O24" s="446"/>
      <c r="P24" s="446"/>
      <c r="Q24" s="446"/>
      <c r="R24" s="446"/>
      <c r="S24" s="446"/>
      <c r="T24" s="446"/>
      <c r="U24" s="446"/>
      <c r="V24" s="446"/>
      <c r="W24" s="446"/>
      <c r="X24" s="446"/>
      <c r="Y24" s="446"/>
      <c r="Z24" s="446"/>
      <c r="AA24" s="446"/>
      <c r="AB24" s="446"/>
      <c r="AC24" s="446"/>
      <c r="AD24" s="446"/>
      <c r="AE24" s="446"/>
      <c r="AF24" s="446"/>
      <c r="AG24" s="446"/>
      <c r="AH24" s="446"/>
      <c r="AI24" s="446"/>
      <c r="AJ24" s="446"/>
      <c r="AK24" s="446"/>
      <c r="AL24" s="446"/>
      <c r="AM24" s="446"/>
      <c r="AN24" s="446"/>
      <c r="AO24" s="446"/>
      <c r="AP24" s="446"/>
      <c r="AQ24" s="446"/>
      <c r="AR24" s="446"/>
      <c r="AS24" s="446"/>
      <c r="AT24" s="446"/>
      <c r="AU24" s="446"/>
      <c r="AV24" s="24"/>
      <c r="AW24" s="420" t="s">
        <v>87</v>
      </c>
      <c r="AX24" s="420"/>
      <c r="AY24" s="420"/>
      <c r="AZ24" s="420"/>
      <c r="BA24" s="420"/>
      <c r="BB24" s="420"/>
      <c r="BC24" s="420"/>
      <c r="BD24" s="420"/>
      <c r="BE24" s="420"/>
      <c r="BF24" s="420"/>
      <c r="BG24" s="420"/>
      <c r="BH24" s="420"/>
      <c r="BI24" s="434"/>
      <c r="BJ24" s="435"/>
      <c r="BK24" s="435"/>
      <c r="BL24" s="435"/>
      <c r="BM24" s="435"/>
      <c r="BN24" s="435"/>
      <c r="BO24" s="435"/>
      <c r="BP24" s="435"/>
      <c r="BQ24" s="435"/>
      <c r="BR24" s="436"/>
    </row>
    <row r="25" spans="1:71" ht="9.75" customHeight="1" x14ac:dyDescent="0.25">
      <c r="A25" s="347"/>
      <c r="B25" s="348"/>
      <c r="C25" s="415"/>
      <c r="D25" s="23"/>
      <c r="E25" s="447"/>
      <c r="F25" s="447"/>
      <c r="G25" s="447"/>
      <c r="H25" s="447"/>
      <c r="I25" s="447"/>
      <c r="J25" s="447"/>
      <c r="K25" s="447"/>
      <c r="L25" s="447"/>
      <c r="M25" s="447"/>
      <c r="N25" s="447"/>
      <c r="O25" s="447"/>
      <c r="P25" s="447"/>
      <c r="Q25" s="447"/>
      <c r="R25" s="447"/>
      <c r="S25" s="447"/>
      <c r="T25" s="447"/>
      <c r="U25" s="447"/>
      <c r="V25" s="447"/>
      <c r="W25" s="447"/>
      <c r="X25" s="447"/>
      <c r="Y25" s="447"/>
      <c r="Z25" s="447"/>
      <c r="AA25" s="447"/>
      <c r="AB25" s="447"/>
      <c r="AC25" s="447"/>
      <c r="AD25" s="447"/>
      <c r="AE25" s="447"/>
      <c r="AF25" s="447"/>
      <c r="AG25" s="447"/>
      <c r="AH25" s="447"/>
      <c r="AI25" s="447"/>
      <c r="AJ25" s="447"/>
      <c r="AK25" s="447"/>
      <c r="AL25" s="447"/>
      <c r="AM25" s="447"/>
      <c r="AN25" s="447"/>
      <c r="AO25" s="447"/>
      <c r="AP25" s="447"/>
      <c r="AQ25" s="447"/>
      <c r="AR25" s="447"/>
      <c r="AS25" s="447"/>
      <c r="AT25" s="447"/>
      <c r="AU25" s="447"/>
      <c r="AV25" s="24"/>
      <c r="AW25" s="420" t="s">
        <v>79</v>
      </c>
      <c r="AX25" s="420"/>
      <c r="AY25" s="420"/>
      <c r="AZ25" s="420"/>
      <c r="BA25" s="420"/>
      <c r="BB25" s="420"/>
      <c r="BC25" s="420"/>
      <c r="BD25" s="420"/>
      <c r="BE25" s="420"/>
      <c r="BF25" s="420"/>
      <c r="BG25" s="420"/>
      <c r="BH25" s="420"/>
      <c r="BI25" s="428" t="s">
        <v>325</v>
      </c>
      <c r="BJ25" s="429"/>
      <c r="BK25" s="429"/>
      <c r="BL25" s="429"/>
      <c r="BM25" s="429"/>
      <c r="BN25" s="429"/>
      <c r="BO25" s="429"/>
      <c r="BP25" s="429"/>
      <c r="BQ25" s="429"/>
      <c r="BR25" s="430"/>
    </row>
    <row r="26" spans="1:71" ht="8.25" customHeight="1" thickBot="1" x14ac:dyDescent="0.3">
      <c r="A26" s="298"/>
      <c r="B26" s="299"/>
      <c r="C26" s="300"/>
      <c r="D26" s="25"/>
      <c r="E26" s="343"/>
      <c r="F26" s="343"/>
      <c r="G26" s="343"/>
      <c r="H26" s="343"/>
      <c r="I26" s="343"/>
      <c r="J26" s="343"/>
      <c r="K26" s="343"/>
      <c r="L26" s="343"/>
      <c r="M26" s="343"/>
      <c r="N26" s="343"/>
      <c r="O26" s="343"/>
      <c r="P26" s="343"/>
      <c r="Q26" s="343"/>
      <c r="R26" s="343"/>
      <c r="S26" s="343"/>
      <c r="T26" s="343"/>
      <c r="U26" s="343"/>
      <c r="V26" s="343"/>
      <c r="W26" s="343"/>
      <c r="X26" s="343"/>
      <c r="Y26" s="343"/>
      <c r="Z26" s="343"/>
      <c r="AA26" s="343"/>
      <c r="AB26" s="343"/>
      <c r="AC26" s="343"/>
      <c r="AD26" s="343"/>
      <c r="AE26" s="343"/>
      <c r="AF26" s="343"/>
      <c r="AG26" s="343"/>
      <c r="AH26" s="343"/>
      <c r="AI26" s="343"/>
      <c r="AJ26" s="343"/>
      <c r="AK26" s="343"/>
      <c r="AL26" s="343"/>
      <c r="AM26" s="343"/>
      <c r="AN26" s="343"/>
      <c r="AO26" s="343"/>
      <c r="AP26" s="343"/>
      <c r="AQ26" s="343"/>
      <c r="AR26" s="343"/>
      <c r="AS26" s="343"/>
      <c r="AT26" s="343"/>
      <c r="AU26" s="343"/>
      <c r="AV26" s="26"/>
      <c r="AW26" s="421"/>
      <c r="AX26" s="421"/>
      <c r="AY26" s="421"/>
      <c r="AZ26" s="421"/>
      <c r="BA26" s="421"/>
      <c r="BB26" s="421"/>
      <c r="BC26" s="421"/>
      <c r="BD26" s="421"/>
      <c r="BE26" s="421"/>
      <c r="BF26" s="421"/>
      <c r="BG26" s="421"/>
      <c r="BH26" s="421"/>
      <c r="BI26" s="431"/>
      <c r="BJ26" s="432"/>
      <c r="BK26" s="432"/>
      <c r="BL26" s="432"/>
      <c r="BM26" s="432"/>
      <c r="BN26" s="432"/>
      <c r="BO26" s="432"/>
      <c r="BP26" s="432"/>
      <c r="BQ26" s="432"/>
      <c r="BR26" s="433"/>
    </row>
    <row r="27" spans="1:71" ht="12.75" customHeight="1" x14ac:dyDescent="0.25">
      <c r="A27" s="295" t="s">
        <v>14</v>
      </c>
      <c r="B27" s="296"/>
      <c r="C27" s="297"/>
      <c r="D27" s="448" t="s">
        <v>327</v>
      </c>
      <c r="E27" s="449"/>
      <c r="F27" s="449"/>
      <c r="G27" s="449"/>
      <c r="H27" s="449"/>
      <c r="I27" s="449"/>
      <c r="J27" s="449"/>
      <c r="K27" s="449"/>
      <c r="L27" s="449"/>
      <c r="M27" s="449"/>
      <c r="N27" s="449"/>
      <c r="O27" s="449"/>
      <c r="P27" s="449"/>
      <c r="Q27" s="449"/>
      <c r="R27" s="449"/>
      <c r="S27" s="449"/>
      <c r="T27" s="449"/>
      <c r="U27" s="449"/>
      <c r="V27" s="449"/>
      <c r="W27" s="449"/>
      <c r="X27" s="449"/>
      <c r="Y27" s="449"/>
      <c r="Z27" s="449"/>
      <c r="AA27" s="449"/>
      <c r="AB27" s="449"/>
      <c r="AC27" s="449"/>
      <c r="AD27" s="449"/>
      <c r="AE27" s="449"/>
      <c r="AF27" s="449"/>
      <c r="AG27" s="449"/>
      <c r="AH27" s="449"/>
      <c r="AI27" s="449"/>
      <c r="AJ27" s="449"/>
      <c r="AK27" s="449"/>
      <c r="AL27" s="449"/>
      <c r="AM27" s="449"/>
      <c r="AN27" s="449"/>
      <c r="AO27" s="449"/>
      <c r="AP27" s="449"/>
      <c r="AQ27" s="449"/>
      <c r="AR27" s="449"/>
      <c r="AS27" s="449"/>
      <c r="AT27" s="449"/>
      <c r="AU27" s="449"/>
      <c r="AV27" s="449"/>
      <c r="AW27" s="449"/>
      <c r="AX27" s="449"/>
      <c r="AY27" s="449"/>
      <c r="AZ27" s="449"/>
      <c r="BA27" s="449"/>
      <c r="BB27" s="449"/>
      <c r="BC27" s="449"/>
      <c r="BD27" s="449"/>
      <c r="BE27" s="449"/>
      <c r="BF27" s="449"/>
      <c r="BG27" s="449"/>
      <c r="BH27" s="449"/>
      <c r="BI27" s="449"/>
      <c r="BJ27" s="449"/>
      <c r="BK27" s="449"/>
      <c r="BL27" s="449"/>
      <c r="BM27" s="449"/>
      <c r="BN27" s="449"/>
      <c r="BO27" s="449"/>
      <c r="BP27" s="449"/>
      <c r="BQ27" s="449"/>
      <c r="BR27" s="450"/>
    </row>
    <row r="28" spans="1:71" ht="9" customHeight="1" x14ac:dyDescent="0.25">
      <c r="A28" s="347"/>
      <c r="B28" s="348"/>
      <c r="C28" s="415"/>
      <c r="D28" s="451"/>
      <c r="E28" s="452"/>
      <c r="F28" s="452"/>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c r="AO28" s="452"/>
      <c r="AP28" s="452"/>
      <c r="AQ28" s="452"/>
      <c r="AR28" s="452"/>
      <c r="AS28" s="452"/>
      <c r="AT28" s="452"/>
      <c r="AU28" s="452"/>
      <c r="AV28" s="452"/>
      <c r="AW28" s="452"/>
      <c r="AX28" s="452"/>
      <c r="AY28" s="452"/>
      <c r="AZ28" s="452"/>
      <c r="BA28" s="452"/>
      <c r="BB28" s="452"/>
      <c r="BC28" s="452"/>
      <c r="BD28" s="452"/>
      <c r="BE28" s="452"/>
      <c r="BF28" s="452"/>
      <c r="BG28" s="452"/>
      <c r="BH28" s="452"/>
      <c r="BI28" s="452"/>
      <c r="BJ28" s="452"/>
      <c r="BK28" s="452"/>
      <c r="BL28" s="452"/>
      <c r="BM28" s="452"/>
      <c r="BN28" s="452"/>
      <c r="BO28" s="452"/>
      <c r="BP28" s="452"/>
      <c r="BQ28" s="452"/>
      <c r="BR28" s="453"/>
    </row>
    <row r="29" spans="1:71" ht="17.25" customHeight="1" thickBot="1" x14ac:dyDescent="0.3">
      <c r="A29" s="298"/>
      <c r="B29" s="299"/>
      <c r="C29" s="300"/>
      <c r="D29" s="443" t="s">
        <v>94</v>
      </c>
      <c r="E29" s="444"/>
      <c r="F29" s="444"/>
      <c r="G29" s="444"/>
      <c r="H29" s="444"/>
      <c r="I29" s="444"/>
      <c r="J29" s="444"/>
      <c r="K29" s="444"/>
      <c r="L29" s="444"/>
      <c r="M29" s="444"/>
      <c r="N29" s="444"/>
      <c r="O29" s="444"/>
      <c r="P29" s="444"/>
      <c r="Q29" s="444"/>
      <c r="R29" s="444"/>
      <c r="S29" s="444"/>
      <c r="T29" s="444"/>
      <c r="U29" s="444"/>
      <c r="V29" s="444"/>
      <c r="W29" s="444"/>
      <c r="X29" s="444"/>
      <c r="Y29" s="444"/>
      <c r="Z29" s="444"/>
      <c r="AA29" s="444"/>
      <c r="AB29" s="444"/>
      <c r="AC29" s="444"/>
      <c r="AD29" s="444"/>
      <c r="AE29" s="444"/>
      <c r="AF29" s="444"/>
      <c r="AG29" s="444"/>
      <c r="AH29" s="444"/>
      <c r="AI29" s="444"/>
      <c r="AJ29" s="444"/>
      <c r="AK29" s="444"/>
      <c r="AL29" s="444"/>
      <c r="AM29" s="444"/>
      <c r="AN29" s="444"/>
      <c r="AO29" s="444"/>
      <c r="AP29" s="444"/>
      <c r="AQ29" s="444"/>
      <c r="AR29" s="444"/>
      <c r="AS29" s="444"/>
      <c r="AT29" s="444"/>
      <c r="AU29" s="444"/>
      <c r="AV29" s="444"/>
      <c r="AW29" s="444"/>
      <c r="AX29" s="444"/>
      <c r="AY29" s="444"/>
      <c r="AZ29" s="444"/>
      <c r="BA29" s="444"/>
      <c r="BB29" s="444"/>
      <c r="BC29" s="444"/>
      <c r="BD29" s="444"/>
      <c r="BE29" s="444"/>
      <c r="BF29" s="444"/>
      <c r="BG29" s="444"/>
      <c r="BH29" s="444"/>
      <c r="BI29" s="444"/>
      <c r="BJ29" s="444"/>
      <c r="BK29" s="444"/>
      <c r="BL29" s="444"/>
      <c r="BM29" s="444"/>
      <c r="BN29" s="444"/>
      <c r="BO29" s="444"/>
      <c r="BP29" s="444"/>
      <c r="BQ29" s="444"/>
      <c r="BR29" s="445"/>
    </row>
    <row r="30" spans="1:71" ht="15" customHeight="1" x14ac:dyDescent="0.25">
      <c r="A30" s="437" t="s">
        <v>15</v>
      </c>
      <c r="B30" s="438"/>
      <c r="C30" s="439"/>
      <c r="D30" s="454" t="s">
        <v>95</v>
      </c>
      <c r="E30" s="455"/>
      <c r="F30" s="455"/>
      <c r="G30" s="455"/>
      <c r="H30" s="455"/>
      <c r="I30" s="455"/>
      <c r="J30" s="455"/>
      <c r="K30" s="455"/>
      <c r="L30" s="455"/>
      <c r="M30" s="455"/>
      <c r="N30" s="455"/>
      <c r="O30" s="455"/>
      <c r="P30" s="455"/>
      <c r="Q30" s="455"/>
      <c r="R30" s="455"/>
      <c r="S30" s="455"/>
      <c r="T30" s="455"/>
      <c r="U30" s="455"/>
      <c r="V30" s="455"/>
      <c r="W30" s="455"/>
      <c r="X30" s="455"/>
      <c r="Y30" s="455"/>
      <c r="Z30" s="455"/>
      <c r="AA30" s="455"/>
      <c r="AB30" s="455"/>
      <c r="AC30" s="455"/>
      <c r="AD30" s="455"/>
      <c r="AE30" s="455"/>
      <c r="AF30" s="455"/>
      <c r="AG30" s="455"/>
      <c r="AH30" s="455"/>
      <c r="AI30" s="455"/>
      <c r="AJ30" s="455"/>
      <c r="AK30" s="455"/>
      <c r="AL30" s="455"/>
      <c r="AM30" s="455"/>
      <c r="AN30" s="455"/>
      <c r="AO30" s="455"/>
      <c r="AP30" s="455"/>
      <c r="AQ30" s="455"/>
      <c r="AR30" s="455"/>
      <c r="AS30" s="455"/>
      <c r="AT30" s="455"/>
      <c r="AU30" s="455"/>
      <c r="AV30" s="455"/>
      <c r="AW30" s="455"/>
      <c r="AX30" s="455"/>
      <c r="AY30" s="455"/>
      <c r="AZ30" s="455"/>
      <c r="BA30" s="455"/>
      <c r="BB30" s="455"/>
      <c r="BC30" s="455"/>
      <c r="BD30" s="455"/>
      <c r="BE30" s="455"/>
      <c r="BF30" s="455"/>
      <c r="BG30" s="455"/>
      <c r="BH30" s="456"/>
      <c r="BI30" s="347" t="s">
        <v>80</v>
      </c>
      <c r="BJ30" s="348"/>
      <c r="BK30" s="348"/>
      <c r="BL30" s="348"/>
      <c r="BM30" s="348"/>
      <c r="BN30" s="415"/>
      <c r="BO30" s="347" t="s">
        <v>109</v>
      </c>
      <c r="BP30" s="348"/>
      <c r="BQ30" s="348"/>
      <c r="BR30" s="415"/>
    </row>
    <row r="31" spans="1:71" ht="63" customHeight="1" thickBot="1" x14ac:dyDescent="0.3">
      <c r="A31" s="440"/>
      <c r="B31" s="441"/>
      <c r="C31" s="442"/>
      <c r="D31" s="457"/>
      <c r="E31" s="458"/>
      <c r="F31" s="458"/>
      <c r="G31" s="458"/>
      <c r="H31" s="458"/>
      <c r="I31" s="458"/>
      <c r="J31" s="458"/>
      <c r="K31" s="458"/>
      <c r="L31" s="458"/>
      <c r="M31" s="458"/>
      <c r="N31" s="458"/>
      <c r="O31" s="458"/>
      <c r="P31" s="458"/>
      <c r="Q31" s="458"/>
      <c r="R31" s="458"/>
      <c r="S31" s="458"/>
      <c r="T31" s="458"/>
      <c r="U31" s="458"/>
      <c r="V31" s="458"/>
      <c r="W31" s="458"/>
      <c r="X31" s="458"/>
      <c r="Y31" s="458"/>
      <c r="Z31" s="458"/>
      <c r="AA31" s="458"/>
      <c r="AB31" s="458"/>
      <c r="AC31" s="458"/>
      <c r="AD31" s="458"/>
      <c r="AE31" s="458"/>
      <c r="AF31" s="458"/>
      <c r="AG31" s="458"/>
      <c r="AH31" s="458"/>
      <c r="AI31" s="458"/>
      <c r="AJ31" s="458"/>
      <c r="AK31" s="458"/>
      <c r="AL31" s="458"/>
      <c r="AM31" s="458"/>
      <c r="AN31" s="458"/>
      <c r="AO31" s="458"/>
      <c r="AP31" s="458"/>
      <c r="AQ31" s="458"/>
      <c r="AR31" s="458"/>
      <c r="AS31" s="458"/>
      <c r="AT31" s="458"/>
      <c r="AU31" s="458"/>
      <c r="AV31" s="458"/>
      <c r="AW31" s="458"/>
      <c r="AX31" s="458"/>
      <c r="AY31" s="458"/>
      <c r="AZ31" s="458"/>
      <c r="BA31" s="458"/>
      <c r="BB31" s="458"/>
      <c r="BC31" s="458"/>
      <c r="BD31" s="458"/>
      <c r="BE31" s="458"/>
      <c r="BF31" s="458"/>
      <c r="BG31" s="458"/>
      <c r="BH31" s="459"/>
      <c r="BI31" s="298"/>
      <c r="BJ31" s="299"/>
      <c r="BK31" s="299"/>
      <c r="BL31" s="299"/>
      <c r="BM31" s="299"/>
      <c r="BN31" s="300"/>
      <c r="BO31" s="298"/>
      <c r="BP31" s="299"/>
      <c r="BQ31" s="299"/>
      <c r="BR31" s="300"/>
    </row>
    <row r="32" spans="1:71" ht="30" customHeight="1" thickBot="1" x14ac:dyDescent="0.3">
      <c r="A32" s="304" t="s">
        <v>16</v>
      </c>
      <c r="B32" s="305"/>
      <c r="C32" s="306"/>
      <c r="D32" s="350" t="s">
        <v>103</v>
      </c>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2"/>
      <c r="BI32" s="27"/>
      <c r="BJ32" s="28"/>
      <c r="BK32" s="252" t="s">
        <v>318</v>
      </c>
      <c r="BL32" s="28"/>
      <c r="BM32" s="28"/>
      <c r="BN32" s="29"/>
      <c r="BO32" s="27"/>
      <c r="BP32" s="252" t="s">
        <v>32</v>
      </c>
      <c r="BQ32" s="28"/>
      <c r="BR32" s="29"/>
    </row>
    <row r="33" spans="1:70" ht="15" customHeight="1" thickBot="1" x14ac:dyDescent="0.3">
      <c r="A33" s="304" t="s">
        <v>17</v>
      </c>
      <c r="B33" s="305"/>
      <c r="C33" s="306"/>
      <c r="D33" s="350" t="s">
        <v>20</v>
      </c>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2"/>
      <c r="BI33" s="27"/>
      <c r="BJ33" s="28"/>
      <c r="BK33" s="252" t="s">
        <v>318</v>
      </c>
      <c r="BL33" s="28"/>
      <c r="BM33" s="28"/>
      <c r="BN33" s="29"/>
      <c r="BO33" s="30"/>
      <c r="BP33" s="252" t="s">
        <v>32</v>
      </c>
      <c r="BQ33" s="30"/>
      <c r="BR33" s="31"/>
    </row>
    <row r="34" spans="1:70" ht="15" customHeight="1" thickBot="1" x14ac:dyDescent="0.3">
      <c r="A34" s="307" t="s">
        <v>18</v>
      </c>
      <c r="B34" s="308"/>
      <c r="C34" s="309"/>
      <c r="D34" s="350" t="s">
        <v>104</v>
      </c>
      <c r="E34" s="351"/>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2"/>
      <c r="BI34" s="50"/>
      <c r="BJ34" s="51"/>
      <c r="BK34" s="252" t="s">
        <v>318</v>
      </c>
      <c r="BL34" s="51"/>
      <c r="BM34" s="51"/>
      <c r="BN34" s="52"/>
      <c r="BO34" s="49"/>
      <c r="BP34" s="252" t="s">
        <v>32</v>
      </c>
      <c r="BQ34" s="28"/>
      <c r="BR34" s="29"/>
    </row>
    <row r="35" spans="1:70" ht="15" customHeight="1" thickBot="1" x14ac:dyDescent="0.3">
      <c r="A35" s="307" t="s">
        <v>19</v>
      </c>
      <c r="B35" s="308"/>
      <c r="C35" s="309"/>
      <c r="D35" s="350" t="s">
        <v>21</v>
      </c>
      <c r="E35" s="351"/>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2"/>
      <c r="BI35" s="32"/>
      <c r="BJ35" s="21"/>
      <c r="BK35" s="21"/>
      <c r="BL35" s="21"/>
      <c r="BM35" s="21"/>
      <c r="BN35" s="33"/>
      <c r="BO35" s="27"/>
      <c r="BP35" s="28"/>
      <c r="BQ35" s="28"/>
      <c r="BR35" s="29"/>
    </row>
    <row r="36" spans="1:70" s="34" customFormat="1" ht="16.5" customHeight="1" thickBot="1" x14ac:dyDescent="0.25">
      <c r="A36" s="347" t="s">
        <v>22</v>
      </c>
      <c r="B36" s="348"/>
      <c r="C36" s="349"/>
      <c r="D36" s="460" t="s">
        <v>23</v>
      </c>
      <c r="E36" s="461"/>
      <c r="F36" s="461"/>
      <c r="G36" s="461"/>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61"/>
      <c r="AU36" s="461"/>
      <c r="AV36" s="461"/>
      <c r="AW36" s="461"/>
      <c r="AX36" s="461"/>
      <c r="AY36" s="461"/>
      <c r="AZ36" s="461"/>
      <c r="BA36" s="461"/>
      <c r="BB36" s="461"/>
      <c r="BC36" s="461"/>
      <c r="BD36" s="461"/>
      <c r="BE36" s="461"/>
      <c r="BF36" s="461"/>
      <c r="BG36" s="461"/>
      <c r="BH36" s="461"/>
      <c r="BI36" s="355" t="s">
        <v>56</v>
      </c>
      <c r="BJ36" s="356"/>
      <c r="BK36" s="355" t="s">
        <v>257</v>
      </c>
      <c r="BL36" s="356"/>
      <c r="BM36" s="345" t="s">
        <v>24</v>
      </c>
      <c r="BN36" s="346"/>
      <c r="BO36" s="353" t="s">
        <v>33</v>
      </c>
      <c r="BP36" s="354"/>
      <c r="BQ36" s="353" t="s">
        <v>323</v>
      </c>
      <c r="BR36" s="354"/>
    </row>
    <row r="37" spans="1:70" s="34" customFormat="1" ht="26.4" customHeight="1" thickBot="1" x14ac:dyDescent="0.25">
      <c r="A37" s="304" t="s">
        <v>25</v>
      </c>
      <c r="B37" s="305"/>
      <c r="C37" s="306"/>
      <c r="D37" s="360" t="s">
        <v>27</v>
      </c>
      <c r="E37" s="361"/>
      <c r="F37" s="361"/>
      <c r="G37" s="361"/>
      <c r="H37" s="361"/>
      <c r="I37" s="361"/>
      <c r="J37" s="361"/>
      <c r="K37" s="361"/>
      <c r="L37" s="361"/>
      <c r="M37" s="361"/>
      <c r="N37" s="361"/>
      <c r="O37" s="361"/>
      <c r="P37" s="361"/>
      <c r="Q37" s="361"/>
      <c r="R37" s="361"/>
      <c r="S37" s="361"/>
      <c r="T37" s="361"/>
      <c r="U37" s="361"/>
      <c r="V37" s="361"/>
      <c r="W37" s="361"/>
      <c r="X37" s="361"/>
      <c r="Y37" s="361"/>
      <c r="Z37" s="361"/>
      <c r="AA37" s="361"/>
      <c r="AB37" s="361"/>
      <c r="AC37" s="361"/>
      <c r="AD37" s="361"/>
      <c r="AE37" s="361"/>
      <c r="AF37" s="361"/>
      <c r="AG37" s="361"/>
      <c r="AH37" s="361"/>
      <c r="AI37" s="361"/>
      <c r="AJ37" s="361"/>
      <c r="AK37" s="361"/>
      <c r="AL37" s="361"/>
      <c r="AM37" s="361"/>
      <c r="AN37" s="361"/>
      <c r="AO37" s="361"/>
      <c r="AP37" s="361"/>
      <c r="AQ37" s="361"/>
      <c r="AR37" s="361"/>
      <c r="AS37" s="361"/>
      <c r="AT37" s="361"/>
      <c r="AU37" s="361"/>
      <c r="AV37" s="361"/>
      <c r="AW37" s="361"/>
      <c r="AX37" s="361"/>
      <c r="AY37" s="361"/>
      <c r="AZ37" s="361"/>
      <c r="BA37" s="361"/>
      <c r="BB37" s="361"/>
      <c r="BC37" s="361"/>
      <c r="BD37" s="361"/>
      <c r="BE37" s="361"/>
      <c r="BF37" s="361"/>
      <c r="BG37" s="361"/>
      <c r="BH37" s="362"/>
      <c r="BI37" s="462" t="s">
        <v>28</v>
      </c>
      <c r="BJ37" s="463"/>
      <c r="BK37" s="463"/>
      <c r="BL37" s="463"/>
      <c r="BM37" s="463"/>
      <c r="BN37" s="463"/>
      <c r="BO37" s="463"/>
      <c r="BP37" s="463"/>
      <c r="BQ37" s="463"/>
      <c r="BR37" s="464"/>
    </row>
    <row r="38" spans="1:70" s="34" customFormat="1" ht="12" customHeight="1" thickBot="1" x14ac:dyDescent="0.3">
      <c r="A38" s="472" t="s">
        <v>110</v>
      </c>
      <c r="B38" s="473"/>
      <c r="C38" s="474"/>
      <c r="D38" s="357" t="s">
        <v>30</v>
      </c>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c r="BB38" s="358"/>
      <c r="BC38" s="358"/>
      <c r="BD38" s="358"/>
      <c r="BE38" s="358"/>
      <c r="BF38" s="358"/>
      <c r="BG38" s="358"/>
      <c r="BH38" s="359"/>
      <c r="BI38" s="475" t="s">
        <v>318</v>
      </c>
      <c r="BJ38" s="476"/>
      <c r="BK38" s="476"/>
      <c r="BL38" s="476"/>
      <c r="BM38" s="476"/>
      <c r="BN38" s="476"/>
      <c r="BO38" s="476"/>
      <c r="BP38" s="476"/>
      <c r="BQ38" s="476"/>
      <c r="BR38" s="477"/>
    </row>
    <row r="39" spans="1:70" s="34" customFormat="1" ht="37.950000000000003" customHeight="1" thickBot="1" x14ac:dyDescent="0.25">
      <c r="A39" s="295" t="s">
        <v>26</v>
      </c>
      <c r="B39" s="296"/>
      <c r="C39" s="297"/>
      <c r="D39" s="295" t="s">
        <v>123</v>
      </c>
      <c r="E39" s="296"/>
      <c r="F39" s="296"/>
      <c r="G39" s="296"/>
      <c r="H39" s="296"/>
      <c r="I39" s="296"/>
      <c r="J39" s="296"/>
      <c r="K39" s="296"/>
      <c r="L39" s="296"/>
      <c r="M39" s="296"/>
      <c r="N39" s="296"/>
      <c r="O39" s="296"/>
      <c r="P39" s="296"/>
      <c r="Q39" s="296"/>
      <c r="R39" s="296"/>
      <c r="S39" s="296"/>
      <c r="T39" s="296"/>
      <c r="U39" s="296"/>
      <c r="V39" s="296"/>
      <c r="W39" s="296"/>
      <c r="X39" s="296"/>
      <c r="Y39" s="296"/>
      <c r="Z39" s="296"/>
      <c r="AA39" s="296"/>
      <c r="AB39" s="296"/>
      <c r="AC39" s="296"/>
      <c r="AD39" s="296"/>
      <c r="AE39" s="296"/>
      <c r="AF39" s="296"/>
      <c r="AG39" s="296"/>
      <c r="AH39" s="296"/>
      <c r="AI39" s="296"/>
      <c r="AJ39" s="296"/>
      <c r="AK39" s="296"/>
      <c r="AL39" s="296"/>
      <c r="AM39" s="296"/>
      <c r="AN39" s="296"/>
      <c r="AO39" s="296"/>
      <c r="AP39" s="296"/>
      <c r="AQ39" s="296"/>
      <c r="AR39" s="296"/>
      <c r="AS39" s="296"/>
      <c r="AT39" s="296"/>
      <c r="AU39" s="296"/>
      <c r="AV39" s="296"/>
      <c r="AW39" s="296"/>
      <c r="AX39" s="296"/>
      <c r="AY39" s="296"/>
      <c r="AZ39" s="296"/>
      <c r="BA39" s="296"/>
      <c r="BB39" s="296"/>
      <c r="BC39" s="296"/>
      <c r="BD39" s="296"/>
      <c r="BE39" s="296"/>
      <c r="BF39" s="296"/>
      <c r="BG39" s="296"/>
      <c r="BH39" s="297"/>
      <c r="BI39" s="301" t="s">
        <v>120</v>
      </c>
      <c r="BJ39" s="302"/>
      <c r="BK39" s="302"/>
      <c r="BL39" s="302"/>
      <c r="BM39" s="302"/>
      <c r="BN39" s="302"/>
      <c r="BO39" s="302"/>
      <c r="BP39" s="302"/>
      <c r="BQ39" s="302"/>
      <c r="BR39" s="303"/>
    </row>
    <row r="40" spans="1:70" s="34" customFormat="1" ht="24.6" customHeight="1" thickBot="1" x14ac:dyDescent="0.25">
      <c r="A40" s="298"/>
      <c r="B40" s="299"/>
      <c r="C40" s="300"/>
      <c r="D40" s="298"/>
      <c r="E40" s="299"/>
      <c r="F40" s="299"/>
      <c r="G40" s="299"/>
      <c r="H40" s="299"/>
      <c r="I40" s="299"/>
      <c r="J40" s="299"/>
      <c r="K40" s="299"/>
      <c r="L40" s="299"/>
      <c r="M40" s="299"/>
      <c r="N40" s="299"/>
      <c r="O40" s="299"/>
      <c r="P40" s="299"/>
      <c r="Q40" s="299"/>
      <c r="R40" s="299"/>
      <c r="S40" s="299"/>
      <c r="T40" s="299"/>
      <c r="U40" s="299"/>
      <c r="V40" s="299"/>
      <c r="W40" s="299"/>
      <c r="X40" s="299"/>
      <c r="Y40" s="299"/>
      <c r="Z40" s="299"/>
      <c r="AA40" s="299"/>
      <c r="AB40" s="299"/>
      <c r="AC40" s="299"/>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299"/>
      <c r="BD40" s="299"/>
      <c r="BE40" s="299"/>
      <c r="BF40" s="299"/>
      <c r="BG40" s="299"/>
      <c r="BH40" s="300"/>
      <c r="BI40" s="304" t="s">
        <v>32</v>
      </c>
      <c r="BJ40" s="305"/>
      <c r="BK40" s="306"/>
      <c r="BL40" s="307" t="s">
        <v>33</v>
      </c>
      <c r="BM40" s="308"/>
      <c r="BN40" s="308"/>
      <c r="BO40" s="309"/>
      <c r="BP40" s="307" t="s">
        <v>34</v>
      </c>
      <c r="BQ40" s="308"/>
      <c r="BR40" s="309"/>
    </row>
    <row r="41" spans="1:70" ht="18.75" customHeight="1" thickBot="1" x14ac:dyDescent="0.3">
      <c r="A41" s="363" t="s">
        <v>29</v>
      </c>
      <c r="B41" s="364"/>
      <c r="C41" s="365"/>
      <c r="D41" s="469" t="s">
        <v>154</v>
      </c>
      <c r="E41" s="470"/>
      <c r="F41" s="470"/>
      <c r="G41" s="470"/>
      <c r="H41" s="470"/>
      <c r="I41" s="470"/>
      <c r="J41" s="470"/>
      <c r="K41" s="470"/>
      <c r="L41" s="470"/>
      <c r="M41" s="470"/>
      <c r="N41" s="470"/>
      <c r="O41" s="470"/>
      <c r="P41" s="470"/>
      <c r="Q41" s="470"/>
      <c r="R41" s="470"/>
      <c r="S41" s="470"/>
      <c r="T41" s="470"/>
      <c r="U41" s="470"/>
      <c r="V41" s="470"/>
      <c r="W41" s="470"/>
      <c r="X41" s="470"/>
      <c r="Y41" s="470"/>
      <c r="Z41" s="470"/>
      <c r="AA41" s="470"/>
      <c r="AB41" s="470"/>
      <c r="AC41" s="470"/>
      <c r="AD41" s="470"/>
      <c r="AE41" s="470"/>
      <c r="AF41" s="470"/>
      <c r="AG41" s="470"/>
      <c r="AH41" s="470"/>
      <c r="AI41" s="470"/>
      <c r="AJ41" s="470"/>
      <c r="AK41" s="470"/>
      <c r="AL41" s="470"/>
      <c r="AM41" s="470"/>
      <c r="AN41" s="470"/>
      <c r="AO41" s="470"/>
      <c r="AP41" s="470"/>
      <c r="AQ41" s="470"/>
      <c r="AR41" s="470"/>
      <c r="AS41" s="470"/>
      <c r="AT41" s="470"/>
      <c r="AU41" s="470"/>
      <c r="AV41" s="470"/>
      <c r="AW41" s="470"/>
      <c r="AX41" s="470"/>
      <c r="AY41" s="470"/>
      <c r="AZ41" s="470"/>
      <c r="BA41" s="470"/>
      <c r="BB41" s="470"/>
      <c r="BC41" s="470"/>
      <c r="BD41" s="470"/>
      <c r="BE41" s="470"/>
      <c r="BF41" s="470"/>
      <c r="BG41" s="470"/>
      <c r="BH41" s="470"/>
      <c r="BI41" s="340" t="s">
        <v>34</v>
      </c>
      <c r="BJ41" s="341"/>
      <c r="BK41" s="342"/>
      <c r="BL41" s="340" t="s">
        <v>34</v>
      </c>
      <c r="BM41" s="341"/>
      <c r="BN41" s="341"/>
      <c r="BO41" s="342"/>
      <c r="BP41" s="340" t="s">
        <v>34</v>
      </c>
      <c r="BQ41" s="341"/>
      <c r="BR41" s="342"/>
    </row>
    <row r="42" spans="1:70" ht="18.75" customHeight="1" thickBot="1" x14ac:dyDescent="0.3">
      <c r="A42" s="485" t="s">
        <v>107</v>
      </c>
      <c r="B42" s="486"/>
      <c r="C42" s="486"/>
      <c r="D42" s="486"/>
      <c r="E42" s="486"/>
      <c r="F42" s="486"/>
      <c r="G42" s="486"/>
      <c r="H42" s="486"/>
      <c r="I42" s="486"/>
      <c r="J42" s="486"/>
      <c r="K42" s="486"/>
      <c r="L42" s="486"/>
      <c r="M42" s="486"/>
      <c r="N42" s="486"/>
      <c r="O42" s="486"/>
      <c r="P42" s="486"/>
      <c r="Q42" s="486"/>
      <c r="R42" s="486"/>
      <c r="S42" s="486"/>
      <c r="T42" s="486"/>
      <c r="U42" s="486"/>
      <c r="V42" s="486"/>
      <c r="W42" s="486"/>
      <c r="X42" s="486"/>
      <c r="Y42" s="486"/>
      <c r="Z42" s="486"/>
      <c r="AA42" s="486"/>
      <c r="AB42" s="486"/>
      <c r="AC42" s="486"/>
      <c r="AD42" s="486"/>
      <c r="AE42" s="486"/>
      <c r="AF42" s="486"/>
      <c r="AG42" s="486"/>
      <c r="AH42" s="486"/>
      <c r="AI42" s="486"/>
      <c r="AJ42" s="486"/>
      <c r="AK42" s="486"/>
      <c r="AL42" s="486"/>
      <c r="AM42" s="486"/>
      <c r="AN42" s="486"/>
      <c r="AO42" s="486"/>
      <c r="AP42" s="486"/>
      <c r="AQ42" s="486"/>
      <c r="AR42" s="486"/>
      <c r="AS42" s="486"/>
      <c r="AT42" s="486"/>
      <c r="AU42" s="486"/>
      <c r="AV42" s="486"/>
      <c r="AW42" s="486"/>
      <c r="AX42" s="486"/>
      <c r="AY42" s="486"/>
      <c r="AZ42" s="486"/>
      <c r="BA42" s="486"/>
      <c r="BB42" s="486"/>
      <c r="BC42" s="486"/>
      <c r="BD42" s="486"/>
      <c r="BE42" s="486"/>
      <c r="BF42" s="486"/>
      <c r="BG42" s="486"/>
      <c r="BH42" s="486"/>
      <c r="BI42" s="486"/>
      <c r="BJ42" s="486"/>
      <c r="BK42" s="486"/>
      <c r="BL42" s="486"/>
      <c r="BM42" s="486"/>
      <c r="BN42" s="486"/>
      <c r="BO42" s="486"/>
      <c r="BP42" s="486"/>
      <c r="BQ42" s="486"/>
      <c r="BR42" s="487"/>
    </row>
    <row r="43" spans="1:70" ht="21" customHeight="1" thickBot="1" x14ac:dyDescent="0.3">
      <c r="A43" s="363" t="s">
        <v>111</v>
      </c>
      <c r="B43" s="364"/>
      <c r="C43" s="365"/>
      <c r="D43" s="469" t="s">
        <v>106</v>
      </c>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1"/>
      <c r="AU43" s="471"/>
      <c r="AV43" s="471"/>
      <c r="AW43" s="471"/>
      <c r="AX43" s="471"/>
      <c r="AY43" s="471"/>
      <c r="AZ43" s="471"/>
      <c r="BA43" s="471"/>
      <c r="BB43" s="471"/>
      <c r="BC43" s="471"/>
      <c r="BD43" s="471"/>
      <c r="BE43" s="471"/>
      <c r="BF43" s="471"/>
      <c r="BG43" s="471"/>
      <c r="BH43" s="471"/>
      <c r="BI43" s="530"/>
      <c r="BJ43" s="531"/>
      <c r="BK43" s="532"/>
      <c r="BL43" s="530"/>
      <c r="BM43" s="531"/>
      <c r="BN43" s="531"/>
      <c r="BO43" s="532"/>
      <c r="BP43" s="530"/>
      <c r="BQ43" s="531"/>
      <c r="BR43" s="532"/>
    </row>
    <row r="44" spans="1:70" ht="20.25" customHeight="1" thickBot="1" x14ac:dyDescent="0.3">
      <c r="A44" s="363" t="s">
        <v>112</v>
      </c>
      <c r="B44" s="364"/>
      <c r="C44" s="365"/>
      <c r="D44" s="469" t="s">
        <v>108</v>
      </c>
      <c r="E44" s="471"/>
      <c r="F44" s="471"/>
      <c r="G44" s="471"/>
      <c r="H44" s="471"/>
      <c r="I44" s="471"/>
      <c r="J44" s="471"/>
      <c r="K44" s="471"/>
      <c r="L44" s="471"/>
      <c r="M44" s="471"/>
      <c r="N44" s="471"/>
      <c r="O44" s="471"/>
      <c r="P44" s="471"/>
      <c r="Q44" s="471"/>
      <c r="R44" s="471"/>
      <c r="S44" s="471"/>
      <c r="T44" s="471"/>
      <c r="U44" s="471"/>
      <c r="V44" s="471"/>
      <c r="W44" s="471"/>
      <c r="X44" s="471"/>
      <c r="Y44" s="471"/>
      <c r="Z44" s="471"/>
      <c r="AA44" s="471"/>
      <c r="AB44" s="471"/>
      <c r="AC44" s="471"/>
      <c r="AD44" s="471"/>
      <c r="AE44" s="471"/>
      <c r="AF44" s="471"/>
      <c r="AG44" s="471"/>
      <c r="AH44" s="471"/>
      <c r="AI44" s="471"/>
      <c r="AJ44" s="471"/>
      <c r="AK44" s="471"/>
      <c r="AL44" s="471"/>
      <c r="AM44" s="471"/>
      <c r="AN44" s="471"/>
      <c r="AO44" s="471"/>
      <c r="AP44" s="471"/>
      <c r="AQ44" s="471"/>
      <c r="AR44" s="471"/>
      <c r="AS44" s="471"/>
      <c r="AT44" s="471"/>
      <c r="AU44" s="471"/>
      <c r="AV44" s="471"/>
      <c r="AW44" s="471"/>
      <c r="AX44" s="471"/>
      <c r="AY44" s="471"/>
      <c r="AZ44" s="471"/>
      <c r="BA44" s="471"/>
      <c r="BB44" s="471"/>
      <c r="BC44" s="471"/>
      <c r="BD44" s="471"/>
      <c r="BE44" s="471"/>
      <c r="BF44" s="471"/>
      <c r="BG44" s="471"/>
      <c r="BH44" s="471"/>
      <c r="BI44" s="340" t="s">
        <v>32</v>
      </c>
      <c r="BJ44" s="341"/>
      <c r="BK44" s="342"/>
      <c r="BL44" s="340" t="s">
        <v>32</v>
      </c>
      <c r="BM44" s="341"/>
      <c r="BN44" s="341"/>
      <c r="BO44" s="342"/>
      <c r="BP44" s="340" t="s">
        <v>32</v>
      </c>
      <c r="BQ44" s="341"/>
      <c r="BR44" s="342"/>
    </row>
    <row r="45" spans="1:70" ht="20.25" customHeight="1" thickBot="1" x14ac:dyDescent="0.3">
      <c r="A45" s="478" t="s">
        <v>155</v>
      </c>
      <c r="B45" s="479"/>
      <c r="C45" s="480"/>
      <c r="D45" s="481" t="s">
        <v>142</v>
      </c>
      <c r="E45" s="482"/>
      <c r="F45" s="482"/>
      <c r="G45" s="482"/>
      <c r="H45" s="482"/>
      <c r="I45" s="482"/>
      <c r="J45" s="482"/>
      <c r="K45" s="482"/>
      <c r="L45" s="482"/>
      <c r="M45" s="482"/>
      <c r="N45" s="482"/>
      <c r="O45" s="482"/>
      <c r="P45" s="482"/>
      <c r="Q45" s="482"/>
      <c r="R45" s="482"/>
      <c r="S45" s="482"/>
      <c r="T45" s="482"/>
      <c r="U45" s="482"/>
      <c r="V45" s="482"/>
      <c r="W45" s="482"/>
      <c r="X45" s="482"/>
      <c r="Y45" s="482"/>
      <c r="Z45" s="482"/>
      <c r="AA45" s="482"/>
      <c r="AB45" s="482"/>
      <c r="AC45" s="482"/>
      <c r="AD45" s="482"/>
      <c r="AE45" s="482"/>
      <c r="AF45" s="482"/>
      <c r="AG45" s="482"/>
      <c r="AH45" s="482"/>
      <c r="AI45" s="482"/>
      <c r="AJ45" s="482"/>
      <c r="AK45" s="482"/>
      <c r="AL45" s="482"/>
      <c r="AM45" s="482"/>
      <c r="AN45" s="482"/>
      <c r="AO45" s="482"/>
      <c r="AP45" s="482"/>
      <c r="AQ45" s="482"/>
      <c r="AR45" s="482"/>
      <c r="AS45" s="482"/>
      <c r="AT45" s="482"/>
      <c r="AU45" s="482"/>
      <c r="AV45" s="482"/>
      <c r="AW45" s="482"/>
      <c r="AX45" s="482"/>
      <c r="AY45" s="482"/>
      <c r="AZ45" s="482"/>
      <c r="BA45" s="482"/>
      <c r="BB45" s="482"/>
      <c r="BC45" s="482"/>
      <c r="BD45" s="482"/>
      <c r="BE45" s="482"/>
      <c r="BF45" s="482"/>
      <c r="BG45" s="482"/>
      <c r="BH45" s="483"/>
      <c r="BI45" s="340" t="s">
        <v>34</v>
      </c>
      <c r="BJ45" s="538"/>
      <c r="BK45" s="539"/>
      <c r="BL45" s="340" t="s">
        <v>34</v>
      </c>
      <c r="BM45" s="538"/>
      <c r="BN45" s="538"/>
      <c r="BO45" s="539"/>
      <c r="BP45" s="340" t="s">
        <v>34</v>
      </c>
      <c r="BQ45" s="538"/>
      <c r="BR45" s="539"/>
    </row>
    <row r="46" spans="1:70" ht="28.5" customHeight="1" thickBot="1" x14ac:dyDescent="0.3">
      <c r="A46" s="295" t="s">
        <v>124</v>
      </c>
      <c r="B46" s="296"/>
      <c r="C46" s="297"/>
      <c r="D46" s="295" t="s">
        <v>125</v>
      </c>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c r="AK46" s="296"/>
      <c r="AL46" s="296"/>
      <c r="AM46" s="296"/>
      <c r="AN46" s="296"/>
      <c r="AO46" s="296"/>
      <c r="AP46" s="296"/>
      <c r="AQ46" s="296"/>
      <c r="AR46" s="296"/>
      <c r="AS46" s="296"/>
      <c r="AT46" s="296"/>
      <c r="AU46" s="296"/>
      <c r="AV46" s="296"/>
      <c r="AW46" s="296"/>
      <c r="AX46" s="296"/>
      <c r="AY46" s="296"/>
      <c r="AZ46" s="296"/>
      <c r="BA46" s="296"/>
      <c r="BB46" s="296"/>
      <c r="BC46" s="296"/>
      <c r="BD46" s="296"/>
      <c r="BE46" s="296"/>
      <c r="BF46" s="296"/>
      <c r="BG46" s="296"/>
      <c r="BH46" s="297"/>
      <c r="BI46" s="301" t="s">
        <v>120</v>
      </c>
      <c r="BJ46" s="302"/>
      <c r="BK46" s="302"/>
      <c r="BL46" s="302"/>
      <c r="BM46" s="302"/>
      <c r="BN46" s="302"/>
      <c r="BO46" s="302"/>
      <c r="BP46" s="302"/>
      <c r="BQ46" s="302"/>
      <c r="BR46" s="303"/>
    </row>
    <row r="47" spans="1:70" ht="24.75" customHeight="1" thickBot="1" x14ac:dyDescent="0.3">
      <c r="A47" s="298"/>
      <c r="B47" s="299"/>
      <c r="C47" s="300"/>
      <c r="D47" s="298"/>
      <c r="E47" s="299"/>
      <c r="F47" s="299"/>
      <c r="G47" s="299"/>
      <c r="H47" s="299"/>
      <c r="I47" s="299"/>
      <c r="J47" s="299"/>
      <c r="K47" s="299"/>
      <c r="L47" s="299"/>
      <c r="M47" s="299"/>
      <c r="N47" s="299"/>
      <c r="O47" s="299"/>
      <c r="P47" s="299"/>
      <c r="Q47" s="299"/>
      <c r="R47" s="299"/>
      <c r="S47" s="299"/>
      <c r="T47" s="299"/>
      <c r="U47" s="299"/>
      <c r="V47" s="299"/>
      <c r="W47" s="299"/>
      <c r="X47" s="299"/>
      <c r="Y47" s="299"/>
      <c r="Z47" s="299"/>
      <c r="AA47" s="299"/>
      <c r="AB47" s="299"/>
      <c r="AC47" s="299"/>
      <c r="AD47" s="299"/>
      <c r="AE47" s="299"/>
      <c r="AF47" s="299"/>
      <c r="AG47" s="299"/>
      <c r="AH47" s="299"/>
      <c r="AI47" s="299"/>
      <c r="AJ47" s="299"/>
      <c r="AK47" s="299"/>
      <c r="AL47" s="299"/>
      <c r="AM47" s="299"/>
      <c r="AN47" s="299"/>
      <c r="AO47" s="299"/>
      <c r="AP47" s="299"/>
      <c r="AQ47" s="299"/>
      <c r="AR47" s="299"/>
      <c r="AS47" s="299"/>
      <c r="AT47" s="299"/>
      <c r="AU47" s="299"/>
      <c r="AV47" s="299"/>
      <c r="AW47" s="299"/>
      <c r="AX47" s="299"/>
      <c r="AY47" s="299"/>
      <c r="AZ47" s="299"/>
      <c r="BA47" s="299"/>
      <c r="BB47" s="299"/>
      <c r="BC47" s="299"/>
      <c r="BD47" s="299"/>
      <c r="BE47" s="299"/>
      <c r="BF47" s="299"/>
      <c r="BG47" s="299"/>
      <c r="BH47" s="300"/>
      <c r="BI47" s="304" t="s">
        <v>32</v>
      </c>
      <c r="BJ47" s="305"/>
      <c r="BK47" s="306"/>
      <c r="BL47" s="307" t="s">
        <v>33</v>
      </c>
      <c r="BM47" s="308"/>
      <c r="BN47" s="308"/>
      <c r="BO47" s="309"/>
      <c r="BP47" s="307" t="s">
        <v>34</v>
      </c>
      <c r="BQ47" s="308"/>
      <c r="BR47" s="309"/>
    </row>
    <row r="48" spans="1:70" ht="20.25" customHeight="1" thickBot="1" x14ac:dyDescent="0.3">
      <c r="A48" s="284" t="s">
        <v>126</v>
      </c>
      <c r="B48" s="285"/>
      <c r="C48" s="286"/>
      <c r="D48" s="287" t="s">
        <v>127</v>
      </c>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9" t="s">
        <v>32</v>
      </c>
      <c r="BJ48" s="290"/>
      <c r="BK48" s="291"/>
      <c r="BL48" s="292"/>
      <c r="BM48" s="293"/>
      <c r="BN48" s="293"/>
      <c r="BO48" s="294"/>
      <c r="BP48" s="292"/>
      <c r="BQ48" s="293"/>
      <c r="BR48" s="294"/>
    </row>
    <row r="49" spans="1:70" s="2" customFormat="1" ht="12.75" customHeight="1" thickBot="1" x14ac:dyDescent="0.3">
      <c r="A49" s="27"/>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81"/>
      <c r="BJ49" s="81"/>
      <c r="BK49" s="81"/>
      <c r="BL49" s="81"/>
      <c r="BM49" s="81"/>
      <c r="BN49" s="81"/>
      <c r="BO49" s="81"/>
      <c r="BP49" s="81"/>
      <c r="BQ49" s="81"/>
      <c r="BR49" s="82"/>
    </row>
    <row r="50" spans="1:70" ht="19.5" customHeight="1" x14ac:dyDescent="0.25">
      <c r="A50" s="295" t="s">
        <v>31</v>
      </c>
      <c r="B50" s="296"/>
      <c r="C50" s="297"/>
      <c r="D50" s="399" t="s">
        <v>143</v>
      </c>
      <c r="E50" s="400"/>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1"/>
      <c r="BI50" s="465" t="s">
        <v>88</v>
      </c>
      <c r="BJ50" s="466"/>
      <c r="BK50" s="466"/>
      <c r="BL50" s="466"/>
      <c r="BM50" s="466"/>
      <c r="BN50" s="466"/>
      <c r="BO50" s="466"/>
      <c r="BP50" s="466"/>
      <c r="BQ50" s="466"/>
      <c r="BR50" s="467"/>
    </row>
    <row r="51" spans="1:70" ht="4.5" customHeight="1" thickBot="1" x14ac:dyDescent="0.3">
      <c r="A51" s="298"/>
      <c r="B51" s="299"/>
      <c r="C51" s="300"/>
      <c r="D51" s="405"/>
      <c r="E51" s="406"/>
      <c r="F51" s="406"/>
      <c r="G51" s="406"/>
      <c r="H51" s="406"/>
      <c r="I51" s="406"/>
      <c r="J51" s="406"/>
      <c r="K51" s="406"/>
      <c r="L51" s="406"/>
      <c r="M51" s="406"/>
      <c r="N51" s="406"/>
      <c r="O51" s="406"/>
      <c r="P51" s="406"/>
      <c r="Q51" s="406"/>
      <c r="R51" s="406"/>
      <c r="S51" s="406"/>
      <c r="T51" s="406"/>
      <c r="U51" s="406"/>
      <c r="V51" s="406"/>
      <c r="W51" s="406"/>
      <c r="X51" s="406"/>
      <c r="Y51" s="406"/>
      <c r="Z51" s="406"/>
      <c r="AA51" s="406"/>
      <c r="AB51" s="406"/>
      <c r="AC51" s="406"/>
      <c r="AD51" s="406"/>
      <c r="AE51" s="406"/>
      <c r="AF51" s="406"/>
      <c r="AG51" s="406"/>
      <c r="AH51" s="406"/>
      <c r="AI51" s="406"/>
      <c r="AJ51" s="406"/>
      <c r="AK51" s="406"/>
      <c r="AL51" s="406"/>
      <c r="AM51" s="406"/>
      <c r="AN51" s="406"/>
      <c r="AO51" s="406"/>
      <c r="AP51" s="406"/>
      <c r="AQ51" s="406"/>
      <c r="AR51" s="406"/>
      <c r="AS51" s="406"/>
      <c r="AT51" s="406"/>
      <c r="AU51" s="406"/>
      <c r="AV51" s="406"/>
      <c r="AW51" s="406"/>
      <c r="AX51" s="406"/>
      <c r="AY51" s="406"/>
      <c r="AZ51" s="406"/>
      <c r="BA51" s="406"/>
      <c r="BB51" s="406"/>
      <c r="BC51" s="406"/>
      <c r="BD51" s="406"/>
      <c r="BE51" s="406"/>
      <c r="BF51" s="406"/>
      <c r="BG51" s="406"/>
      <c r="BH51" s="407"/>
      <c r="BI51" s="468"/>
      <c r="BJ51" s="432"/>
      <c r="BK51" s="432"/>
      <c r="BL51" s="432"/>
      <c r="BM51" s="432"/>
      <c r="BN51" s="432"/>
      <c r="BO51" s="432"/>
      <c r="BP51" s="432"/>
      <c r="BQ51" s="432"/>
      <c r="BR51" s="433"/>
    </row>
    <row r="52" spans="1:70" ht="17.25" customHeight="1" thickBot="1" x14ac:dyDescent="0.3">
      <c r="A52" s="307" t="s">
        <v>32</v>
      </c>
      <c r="B52" s="308"/>
      <c r="C52" s="309"/>
      <c r="D52" s="319" t="s">
        <v>102</v>
      </c>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320"/>
      <c r="BG52" s="320"/>
      <c r="BH52" s="320"/>
      <c r="BI52" s="331">
        <f>BI53+BI54</f>
        <v>97772.73</v>
      </c>
      <c r="BJ52" s="332"/>
      <c r="BK52" s="333"/>
      <c r="BL52" s="331">
        <f>BL53+BL54</f>
        <v>67500</v>
      </c>
      <c r="BM52" s="332"/>
      <c r="BN52" s="332"/>
      <c r="BO52" s="333"/>
      <c r="BP52" s="331" t="s">
        <v>339</v>
      </c>
      <c r="BQ52" s="332"/>
      <c r="BR52" s="333"/>
    </row>
    <row r="53" spans="1:70" ht="21.75" customHeight="1" thickBot="1" x14ac:dyDescent="0.3">
      <c r="A53" s="307" t="s">
        <v>35</v>
      </c>
      <c r="B53" s="308"/>
      <c r="C53" s="309"/>
      <c r="D53" s="319" t="s">
        <v>36</v>
      </c>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0"/>
      <c r="AN53" s="320"/>
      <c r="AO53" s="320"/>
      <c r="AP53" s="320"/>
      <c r="AQ53" s="320"/>
      <c r="AR53" s="320"/>
      <c r="AS53" s="320"/>
      <c r="AT53" s="320"/>
      <c r="AU53" s="320"/>
      <c r="AV53" s="320"/>
      <c r="AW53" s="320"/>
      <c r="AX53" s="320"/>
      <c r="AY53" s="320"/>
      <c r="AZ53" s="320"/>
      <c r="BA53" s="320"/>
      <c r="BB53" s="320"/>
      <c r="BC53" s="320"/>
      <c r="BD53" s="320"/>
      <c r="BE53" s="320"/>
      <c r="BF53" s="320"/>
      <c r="BG53" s="320"/>
      <c r="BH53" s="320"/>
      <c r="BI53" s="331">
        <v>67772.73</v>
      </c>
      <c r="BJ53" s="332"/>
      <c r="BK53" s="333"/>
      <c r="BL53" s="331">
        <v>52500</v>
      </c>
      <c r="BM53" s="332"/>
      <c r="BN53" s="332"/>
      <c r="BO53" s="333"/>
      <c r="BP53" s="331" t="s">
        <v>339</v>
      </c>
      <c r="BQ53" s="332"/>
      <c r="BR53" s="333"/>
    </row>
    <row r="54" spans="1:70" ht="21.75" customHeight="1" thickBot="1" x14ac:dyDescent="0.3">
      <c r="A54" s="307" t="s">
        <v>37</v>
      </c>
      <c r="B54" s="488"/>
      <c r="C54" s="489"/>
      <c r="D54" s="319" t="s">
        <v>38</v>
      </c>
      <c r="E54" s="490"/>
      <c r="F54" s="490"/>
      <c r="G54" s="490"/>
      <c r="H54" s="490"/>
      <c r="I54" s="490"/>
      <c r="J54" s="490"/>
      <c r="K54" s="490"/>
      <c r="L54" s="490"/>
      <c r="M54" s="490"/>
      <c r="N54" s="490"/>
      <c r="O54" s="490"/>
      <c r="P54" s="490"/>
      <c r="Q54" s="490"/>
      <c r="R54" s="490"/>
      <c r="S54" s="490"/>
      <c r="T54" s="490"/>
      <c r="U54" s="490"/>
      <c r="V54" s="490"/>
      <c r="W54" s="490"/>
      <c r="X54" s="490"/>
      <c r="Y54" s="490"/>
      <c r="Z54" s="490"/>
      <c r="AA54" s="490"/>
      <c r="AB54" s="490"/>
      <c r="AC54" s="490"/>
      <c r="AD54" s="490"/>
      <c r="AE54" s="490"/>
      <c r="AF54" s="490"/>
      <c r="AG54" s="490"/>
      <c r="AH54" s="490"/>
      <c r="AI54" s="490"/>
      <c r="AJ54" s="490"/>
      <c r="AK54" s="490"/>
      <c r="AL54" s="490"/>
      <c r="AM54" s="490"/>
      <c r="AN54" s="490"/>
      <c r="AO54" s="490"/>
      <c r="AP54" s="490"/>
      <c r="AQ54" s="490"/>
      <c r="AR54" s="490"/>
      <c r="AS54" s="490"/>
      <c r="AT54" s="490"/>
      <c r="AU54" s="490"/>
      <c r="AV54" s="490"/>
      <c r="AW54" s="490"/>
      <c r="AX54" s="490"/>
      <c r="AY54" s="490"/>
      <c r="AZ54" s="490"/>
      <c r="BA54" s="490"/>
      <c r="BB54" s="490"/>
      <c r="BC54" s="490"/>
      <c r="BD54" s="490"/>
      <c r="BE54" s="490"/>
      <c r="BF54" s="490"/>
      <c r="BG54" s="490"/>
      <c r="BH54" s="491"/>
      <c r="BI54" s="331">
        <v>30000</v>
      </c>
      <c r="BJ54" s="332"/>
      <c r="BK54" s="333"/>
      <c r="BL54" s="331">
        <v>15000</v>
      </c>
      <c r="BM54" s="332"/>
      <c r="BN54" s="332"/>
      <c r="BO54" s="333"/>
      <c r="BP54" s="331"/>
      <c r="BQ54" s="332"/>
      <c r="BR54" s="333"/>
    </row>
    <row r="55" spans="1:70" ht="16.5" customHeight="1" thickBot="1" x14ac:dyDescent="0.3">
      <c r="A55" s="307" t="s">
        <v>98</v>
      </c>
      <c r="B55" s="308"/>
      <c r="C55" s="309"/>
      <c r="D55" s="376" t="s">
        <v>152</v>
      </c>
      <c r="E55" s="376"/>
      <c r="F55" s="376"/>
      <c r="G55" s="376"/>
      <c r="H55" s="376"/>
      <c r="I55" s="376"/>
      <c r="J55" s="376"/>
      <c r="K55" s="376"/>
      <c r="L55" s="376"/>
      <c r="M55" s="376"/>
      <c r="N55" s="376"/>
      <c r="O55" s="376"/>
      <c r="P55" s="376"/>
      <c r="Q55" s="376"/>
      <c r="R55" s="376"/>
      <c r="S55" s="376"/>
      <c r="T55" s="376"/>
      <c r="U55" s="376"/>
      <c r="V55" s="376"/>
      <c r="W55" s="376"/>
      <c r="X55" s="376"/>
      <c r="Y55" s="376"/>
      <c r="Z55" s="376"/>
      <c r="AA55" s="376"/>
      <c r="AB55" s="376"/>
      <c r="AC55" s="376"/>
      <c r="AD55" s="376"/>
      <c r="AE55" s="376"/>
      <c r="AF55" s="376"/>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c r="BD55" s="376"/>
      <c r="BE55" s="376"/>
      <c r="BF55" s="376"/>
      <c r="BG55" s="376"/>
      <c r="BH55" s="376"/>
      <c r="BI55" s="331"/>
      <c r="BJ55" s="332"/>
      <c r="BK55" s="333"/>
      <c r="BL55" s="331"/>
      <c r="BM55" s="332"/>
      <c r="BN55" s="332"/>
      <c r="BO55" s="333"/>
      <c r="BP55" s="331"/>
      <c r="BQ55" s="332"/>
      <c r="BR55" s="333"/>
    </row>
    <row r="56" spans="1:70" ht="15.75" customHeight="1" thickBot="1" x14ac:dyDescent="0.3">
      <c r="A56" s="307" t="s">
        <v>99</v>
      </c>
      <c r="B56" s="308"/>
      <c r="C56" s="309"/>
      <c r="D56" s="528" t="s">
        <v>78</v>
      </c>
      <c r="E56" s="529"/>
      <c r="F56" s="529"/>
      <c r="G56" s="529"/>
      <c r="H56" s="529"/>
      <c r="I56" s="529"/>
      <c r="J56" s="529"/>
      <c r="K56" s="529"/>
      <c r="L56" s="529"/>
      <c r="M56" s="529"/>
      <c r="N56" s="529"/>
      <c r="O56" s="529"/>
      <c r="P56" s="529"/>
      <c r="Q56" s="529"/>
      <c r="R56" s="529"/>
      <c r="S56" s="529"/>
      <c r="T56" s="529"/>
      <c r="U56" s="529"/>
      <c r="V56" s="529"/>
      <c r="W56" s="529"/>
      <c r="X56" s="529"/>
      <c r="Y56" s="529"/>
      <c r="Z56" s="529"/>
      <c r="AA56" s="529"/>
      <c r="AB56" s="529"/>
      <c r="AC56" s="529"/>
      <c r="AD56" s="529"/>
      <c r="AE56" s="529"/>
      <c r="AF56" s="529"/>
      <c r="AG56" s="529"/>
      <c r="AH56" s="529"/>
      <c r="AI56" s="529"/>
      <c r="AJ56" s="529"/>
      <c r="AK56" s="529"/>
      <c r="AL56" s="529"/>
      <c r="AM56" s="529"/>
      <c r="AN56" s="529"/>
      <c r="AO56" s="529"/>
      <c r="AP56" s="529"/>
      <c r="AQ56" s="529"/>
      <c r="AR56" s="529"/>
      <c r="AS56" s="529"/>
      <c r="AT56" s="529"/>
      <c r="AU56" s="529"/>
      <c r="AV56" s="529"/>
      <c r="AW56" s="529"/>
      <c r="AX56" s="529"/>
      <c r="AY56" s="529"/>
      <c r="AZ56" s="529"/>
      <c r="BA56" s="529"/>
      <c r="BB56" s="529"/>
      <c r="BC56" s="529"/>
      <c r="BD56" s="529"/>
      <c r="BE56" s="529"/>
      <c r="BF56" s="529"/>
      <c r="BG56" s="529"/>
      <c r="BH56" s="529"/>
      <c r="BI56" s="328"/>
      <c r="BJ56" s="329"/>
      <c r="BK56" s="330"/>
      <c r="BL56" s="328"/>
      <c r="BM56" s="329"/>
      <c r="BN56" s="329"/>
      <c r="BO56" s="330"/>
      <c r="BP56" s="328"/>
      <c r="BQ56" s="329"/>
      <c r="BR56" s="330"/>
    </row>
    <row r="57" spans="1:70" ht="21" customHeight="1" thickBot="1" x14ac:dyDescent="0.3">
      <c r="A57" s="307" t="s">
        <v>100</v>
      </c>
      <c r="B57" s="308"/>
      <c r="C57" s="309"/>
      <c r="D57" s="319" t="s">
        <v>39</v>
      </c>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c r="AQ57" s="320"/>
      <c r="AR57" s="320"/>
      <c r="AS57" s="320"/>
      <c r="AT57" s="320"/>
      <c r="AU57" s="320"/>
      <c r="AV57" s="320"/>
      <c r="AW57" s="320"/>
      <c r="AX57" s="320"/>
      <c r="AY57" s="320"/>
      <c r="AZ57" s="320"/>
      <c r="BA57" s="320"/>
      <c r="BB57" s="320"/>
      <c r="BC57" s="320"/>
      <c r="BD57" s="320"/>
      <c r="BE57" s="320"/>
      <c r="BF57" s="320"/>
      <c r="BG57" s="320"/>
      <c r="BH57" s="320"/>
      <c r="BI57" s="331"/>
      <c r="BJ57" s="332"/>
      <c r="BK57" s="333"/>
      <c r="BL57" s="331"/>
      <c r="BM57" s="332"/>
      <c r="BN57" s="332"/>
      <c r="BO57" s="333"/>
      <c r="BP57" s="331"/>
      <c r="BQ57" s="332"/>
      <c r="BR57" s="333"/>
    </row>
    <row r="58" spans="1:70" ht="27.75" customHeight="1" thickBot="1" x14ac:dyDescent="0.3">
      <c r="A58" s="307" t="s">
        <v>101</v>
      </c>
      <c r="B58" s="308"/>
      <c r="C58" s="309"/>
      <c r="D58" s="319" t="s">
        <v>136</v>
      </c>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0"/>
      <c r="AM58" s="320"/>
      <c r="AN58" s="320"/>
      <c r="AO58" s="320"/>
      <c r="AP58" s="320"/>
      <c r="AQ58" s="320"/>
      <c r="AR58" s="320"/>
      <c r="AS58" s="320"/>
      <c r="AT58" s="320"/>
      <c r="AU58" s="320"/>
      <c r="AV58" s="320"/>
      <c r="AW58" s="320"/>
      <c r="AX58" s="320"/>
      <c r="AY58" s="320"/>
      <c r="AZ58" s="320"/>
      <c r="BA58" s="320"/>
      <c r="BB58" s="320"/>
      <c r="BC58" s="320"/>
      <c r="BD58" s="320"/>
      <c r="BE58" s="320"/>
      <c r="BF58" s="320"/>
      <c r="BG58" s="320"/>
      <c r="BH58" s="320"/>
      <c r="BI58" s="331"/>
      <c r="BJ58" s="332"/>
      <c r="BK58" s="333"/>
      <c r="BL58" s="331"/>
      <c r="BM58" s="332"/>
      <c r="BN58" s="332"/>
      <c r="BO58" s="333"/>
      <c r="BP58" s="331"/>
      <c r="BQ58" s="332"/>
      <c r="BR58" s="333"/>
    </row>
    <row r="59" spans="1:70" ht="30.75" customHeight="1" thickBot="1" x14ac:dyDescent="0.3">
      <c r="A59" s="307" t="s">
        <v>33</v>
      </c>
      <c r="B59" s="308"/>
      <c r="C59" s="309"/>
      <c r="D59" s="319" t="s">
        <v>105</v>
      </c>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320"/>
      <c r="AD59" s="320"/>
      <c r="AE59" s="320"/>
      <c r="AF59" s="320"/>
      <c r="AG59" s="320"/>
      <c r="AH59" s="320"/>
      <c r="AI59" s="320"/>
      <c r="AJ59" s="320"/>
      <c r="AK59" s="320"/>
      <c r="AL59" s="320"/>
      <c r="AM59" s="320"/>
      <c r="AN59" s="320"/>
      <c r="AO59" s="320"/>
      <c r="AP59" s="320"/>
      <c r="AQ59" s="320"/>
      <c r="AR59" s="320"/>
      <c r="AS59" s="320"/>
      <c r="AT59" s="320"/>
      <c r="AU59" s="320"/>
      <c r="AV59" s="320"/>
      <c r="AW59" s="320"/>
      <c r="AX59" s="320"/>
      <c r="AY59" s="320"/>
      <c r="AZ59" s="320"/>
      <c r="BA59" s="320"/>
      <c r="BB59" s="320"/>
      <c r="BC59" s="320"/>
      <c r="BD59" s="320"/>
      <c r="BE59" s="320"/>
      <c r="BF59" s="320"/>
      <c r="BG59" s="320"/>
      <c r="BH59" s="320"/>
      <c r="BI59" s="331">
        <f>BI60</f>
        <v>97772.73</v>
      </c>
      <c r="BJ59" s="332"/>
      <c r="BK59" s="333"/>
      <c r="BL59" s="331">
        <f>BL60</f>
        <v>67500</v>
      </c>
      <c r="BM59" s="332"/>
      <c r="BN59" s="332"/>
      <c r="BO59" s="333"/>
      <c r="BP59" s="331" t="str">
        <f>BP60</f>
        <v>52 607,51</v>
      </c>
      <c r="BQ59" s="332"/>
      <c r="BR59" s="333"/>
    </row>
    <row r="60" spans="1:70" ht="22.5" customHeight="1" thickBot="1" x14ac:dyDescent="0.3">
      <c r="A60" s="307" t="s">
        <v>40</v>
      </c>
      <c r="B60" s="308"/>
      <c r="C60" s="309"/>
      <c r="D60" s="344" t="s">
        <v>121</v>
      </c>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320"/>
      <c r="AE60" s="320"/>
      <c r="AF60" s="320"/>
      <c r="AG60" s="320"/>
      <c r="AH60" s="320"/>
      <c r="AI60" s="320"/>
      <c r="AJ60" s="320"/>
      <c r="AK60" s="320"/>
      <c r="AL60" s="320"/>
      <c r="AM60" s="320"/>
      <c r="AN60" s="320"/>
      <c r="AO60" s="320"/>
      <c r="AP60" s="320"/>
      <c r="AQ60" s="320"/>
      <c r="AR60" s="320"/>
      <c r="AS60" s="320"/>
      <c r="AT60" s="320"/>
      <c r="AU60" s="320"/>
      <c r="AV60" s="320"/>
      <c r="AW60" s="320"/>
      <c r="AX60" s="320"/>
      <c r="AY60" s="320"/>
      <c r="AZ60" s="320"/>
      <c r="BA60" s="320"/>
      <c r="BB60" s="320"/>
      <c r="BC60" s="320"/>
      <c r="BD60" s="320"/>
      <c r="BE60" s="320"/>
      <c r="BF60" s="320"/>
      <c r="BG60" s="320"/>
      <c r="BH60" s="320"/>
      <c r="BI60" s="331">
        <f>BI52</f>
        <v>97772.73</v>
      </c>
      <c r="BJ60" s="337"/>
      <c r="BK60" s="338"/>
      <c r="BL60" s="331">
        <f>BL52</f>
        <v>67500</v>
      </c>
      <c r="BM60" s="337"/>
      <c r="BN60" s="337"/>
      <c r="BO60" s="338"/>
      <c r="BP60" s="331" t="str">
        <f>BP52</f>
        <v>52 607,51</v>
      </c>
      <c r="BQ60" s="337"/>
      <c r="BR60" s="338"/>
    </row>
    <row r="61" spans="1:70" ht="27" customHeight="1" thickBot="1" x14ac:dyDescent="0.3">
      <c r="A61" s="307" t="s">
        <v>41</v>
      </c>
      <c r="B61" s="308"/>
      <c r="C61" s="309"/>
      <c r="D61" s="321" t="s">
        <v>122</v>
      </c>
      <c r="E61" s="320"/>
      <c r="F61" s="320"/>
      <c r="G61" s="320"/>
      <c r="H61" s="320"/>
      <c r="I61" s="320"/>
      <c r="J61" s="320"/>
      <c r="K61" s="320"/>
      <c r="L61" s="320"/>
      <c r="M61" s="320"/>
      <c r="N61" s="320"/>
      <c r="O61" s="320"/>
      <c r="P61" s="320"/>
      <c r="Q61" s="320"/>
      <c r="R61" s="320"/>
      <c r="S61" s="320"/>
      <c r="T61" s="320"/>
      <c r="U61" s="320"/>
      <c r="V61" s="320"/>
      <c r="W61" s="320"/>
      <c r="X61" s="320"/>
      <c r="Y61" s="320"/>
      <c r="Z61" s="320"/>
      <c r="AA61" s="320"/>
      <c r="AB61" s="320"/>
      <c r="AC61" s="320"/>
      <c r="AD61" s="320"/>
      <c r="AE61" s="320"/>
      <c r="AF61" s="320"/>
      <c r="AG61" s="320"/>
      <c r="AH61" s="320"/>
      <c r="AI61" s="320"/>
      <c r="AJ61" s="320"/>
      <c r="AK61" s="320"/>
      <c r="AL61" s="320"/>
      <c r="AM61" s="320"/>
      <c r="AN61" s="320"/>
      <c r="AO61" s="320"/>
      <c r="AP61" s="320"/>
      <c r="AQ61" s="320"/>
      <c r="AR61" s="320"/>
      <c r="AS61" s="320"/>
      <c r="AT61" s="320"/>
      <c r="AU61" s="320"/>
      <c r="AV61" s="320"/>
      <c r="AW61" s="320"/>
      <c r="AX61" s="320"/>
      <c r="AY61" s="320"/>
      <c r="AZ61" s="320"/>
      <c r="BA61" s="320"/>
      <c r="BB61" s="320"/>
      <c r="BC61" s="320"/>
      <c r="BD61" s="320"/>
      <c r="BE61" s="320"/>
      <c r="BF61" s="320"/>
      <c r="BG61" s="320"/>
      <c r="BH61" s="320"/>
      <c r="BI61" s="339"/>
      <c r="BJ61" s="311"/>
      <c r="BK61" s="312"/>
      <c r="BL61" s="339"/>
      <c r="BM61" s="311"/>
      <c r="BN61" s="311"/>
      <c r="BO61" s="312"/>
      <c r="BP61" s="339"/>
      <c r="BQ61" s="311"/>
      <c r="BR61" s="312"/>
    </row>
    <row r="62" spans="1:70" ht="21" customHeight="1" thickBot="1" x14ac:dyDescent="0.3">
      <c r="A62" s="307" t="s">
        <v>42</v>
      </c>
      <c r="B62" s="308"/>
      <c r="C62" s="309"/>
      <c r="D62" s="319" t="s">
        <v>44</v>
      </c>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0"/>
      <c r="AR62" s="320"/>
      <c r="AS62" s="320"/>
      <c r="AT62" s="320"/>
      <c r="AU62" s="320"/>
      <c r="AV62" s="320"/>
      <c r="AW62" s="320"/>
      <c r="AX62" s="320"/>
      <c r="AY62" s="320"/>
      <c r="AZ62" s="320"/>
      <c r="BA62" s="320"/>
      <c r="BB62" s="320"/>
      <c r="BC62" s="320"/>
      <c r="BD62" s="320"/>
      <c r="BE62" s="320"/>
      <c r="BF62" s="320"/>
      <c r="BG62" s="320"/>
      <c r="BH62" s="320"/>
      <c r="BI62" s="310"/>
      <c r="BJ62" s="311"/>
      <c r="BK62" s="312"/>
      <c r="BL62" s="310"/>
      <c r="BM62" s="311"/>
      <c r="BN62" s="311"/>
      <c r="BO62" s="312"/>
      <c r="BP62" s="310"/>
      <c r="BQ62" s="311"/>
      <c r="BR62" s="312"/>
    </row>
    <row r="63" spans="1:70" ht="32.25" customHeight="1" thickBot="1" x14ac:dyDescent="0.3">
      <c r="A63" s="307" t="s">
        <v>43</v>
      </c>
      <c r="B63" s="308"/>
      <c r="C63" s="309"/>
      <c r="D63" s="319" t="s">
        <v>135</v>
      </c>
      <c r="E63" s="320"/>
      <c r="F63" s="320"/>
      <c r="G63" s="320"/>
      <c r="H63" s="320"/>
      <c r="I63" s="320"/>
      <c r="J63" s="320"/>
      <c r="K63" s="320"/>
      <c r="L63" s="320"/>
      <c r="M63" s="320"/>
      <c r="N63" s="320"/>
      <c r="O63" s="320"/>
      <c r="P63" s="320"/>
      <c r="Q63" s="320"/>
      <c r="R63" s="320"/>
      <c r="S63" s="320"/>
      <c r="T63" s="320"/>
      <c r="U63" s="320"/>
      <c r="V63" s="320"/>
      <c r="W63" s="320"/>
      <c r="X63" s="320"/>
      <c r="Y63" s="320"/>
      <c r="Z63" s="320"/>
      <c r="AA63" s="320"/>
      <c r="AB63" s="320"/>
      <c r="AC63" s="320"/>
      <c r="AD63" s="320"/>
      <c r="AE63" s="320"/>
      <c r="AF63" s="320"/>
      <c r="AG63" s="320"/>
      <c r="AH63" s="320"/>
      <c r="AI63" s="320"/>
      <c r="AJ63" s="320"/>
      <c r="AK63" s="320"/>
      <c r="AL63" s="320"/>
      <c r="AM63" s="320"/>
      <c r="AN63" s="320"/>
      <c r="AO63" s="320"/>
      <c r="AP63" s="320"/>
      <c r="AQ63" s="320"/>
      <c r="AR63" s="320"/>
      <c r="AS63" s="320"/>
      <c r="AT63" s="320"/>
      <c r="AU63" s="320"/>
      <c r="AV63" s="320"/>
      <c r="AW63" s="320"/>
      <c r="AX63" s="320"/>
      <c r="AY63" s="320"/>
      <c r="AZ63" s="320"/>
      <c r="BA63" s="320"/>
      <c r="BB63" s="320"/>
      <c r="BC63" s="320"/>
      <c r="BD63" s="320"/>
      <c r="BE63" s="320"/>
      <c r="BF63" s="320"/>
      <c r="BG63" s="320"/>
      <c r="BH63" s="320"/>
      <c r="BI63" s="310"/>
      <c r="BJ63" s="311"/>
      <c r="BK63" s="312"/>
      <c r="BL63" s="310"/>
      <c r="BM63" s="311"/>
      <c r="BN63" s="311"/>
      <c r="BO63" s="312"/>
      <c r="BP63" s="310"/>
      <c r="BQ63" s="311"/>
      <c r="BR63" s="312"/>
    </row>
    <row r="64" spans="1:70" ht="22.5" customHeight="1" thickBot="1" x14ac:dyDescent="0.3">
      <c r="A64" s="307" t="s">
        <v>34</v>
      </c>
      <c r="B64" s="308"/>
      <c r="C64" s="309"/>
      <c r="D64" s="319" t="s">
        <v>114</v>
      </c>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20"/>
      <c r="AC64" s="320"/>
      <c r="AD64" s="320"/>
      <c r="AE64" s="320"/>
      <c r="AF64" s="320"/>
      <c r="AG64" s="320"/>
      <c r="AH64" s="320"/>
      <c r="AI64" s="320"/>
      <c r="AJ64" s="320"/>
      <c r="AK64" s="320"/>
      <c r="AL64" s="320"/>
      <c r="AM64" s="320"/>
      <c r="AN64" s="320"/>
      <c r="AO64" s="320"/>
      <c r="AP64" s="320"/>
      <c r="AQ64" s="320"/>
      <c r="AR64" s="320"/>
      <c r="AS64" s="320"/>
      <c r="AT64" s="320"/>
      <c r="AU64" s="320"/>
      <c r="AV64" s="320"/>
      <c r="AW64" s="320"/>
      <c r="AX64" s="320"/>
      <c r="AY64" s="320"/>
      <c r="AZ64" s="320"/>
      <c r="BA64" s="320"/>
      <c r="BB64" s="320"/>
      <c r="BC64" s="320"/>
      <c r="BD64" s="320"/>
      <c r="BE64" s="320"/>
      <c r="BF64" s="320"/>
      <c r="BG64" s="320"/>
      <c r="BH64" s="320"/>
      <c r="BI64" s="331">
        <f>BI65</f>
        <v>21510</v>
      </c>
      <c r="BJ64" s="337"/>
      <c r="BK64" s="338"/>
      <c r="BL64" s="331">
        <f>BL65</f>
        <v>14850</v>
      </c>
      <c r="BM64" s="337"/>
      <c r="BN64" s="337"/>
      <c r="BO64" s="338"/>
      <c r="BP64" s="331">
        <f>BP65</f>
        <v>11573.65</v>
      </c>
      <c r="BQ64" s="337"/>
      <c r="BR64" s="338"/>
    </row>
    <row r="65" spans="1:70" ht="33" customHeight="1" thickBot="1" x14ac:dyDescent="0.3">
      <c r="A65" s="313" t="s">
        <v>45</v>
      </c>
      <c r="B65" s="314"/>
      <c r="C65" s="315"/>
      <c r="D65" s="319" t="s">
        <v>144</v>
      </c>
      <c r="E65" s="320"/>
      <c r="F65" s="320"/>
      <c r="G65" s="320"/>
      <c r="H65" s="320"/>
      <c r="I65" s="320"/>
      <c r="J65" s="320"/>
      <c r="K65" s="320"/>
      <c r="L65" s="320"/>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c r="AM65" s="320"/>
      <c r="AN65" s="320"/>
      <c r="AO65" s="320"/>
      <c r="AP65" s="320"/>
      <c r="AQ65" s="320"/>
      <c r="AR65" s="320"/>
      <c r="AS65" s="320"/>
      <c r="AT65" s="320"/>
      <c r="AU65" s="320"/>
      <c r="AV65" s="320"/>
      <c r="AW65" s="320"/>
      <c r="AX65" s="320"/>
      <c r="AY65" s="320"/>
      <c r="AZ65" s="320"/>
      <c r="BA65" s="320"/>
      <c r="BB65" s="320"/>
      <c r="BC65" s="320"/>
      <c r="BD65" s="320"/>
      <c r="BE65" s="320"/>
      <c r="BF65" s="320"/>
      <c r="BG65" s="320"/>
      <c r="BH65" s="492"/>
      <c r="BI65" s="331">
        <f>BI60*0.22</f>
        <v>21510</v>
      </c>
      <c r="BJ65" s="332"/>
      <c r="BK65" s="333"/>
      <c r="BL65" s="331">
        <f>BL60*0.22</f>
        <v>14850</v>
      </c>
      <c r="BM65" s="332"/>
      <c r="BN65" s="332"/>
      <c r="BO65" s="333"/>
      <c r="BP65" s="331">
        <v>11573.65</v>
      </c>
      <c r="BQ65" s="332"/>
      <c r="BR65" s="333"/>
    </row>
    <row r="66" spans="1:70" ht="27" customHeight="1" thickBot="1" x14ac:dyDescent="0.3">
      <c r="A66" s="313" t="s">
        <v>46</v>
      </c>
      <c r="B66" s="314"/>
      <c r="C66" s="315"/>
      <c r="D66" s="319" t="s">
        <v>128</v>
      </c>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c r="AT66" s="320"/>
      <c r="AU66" s="320"/>
      <c r="AV66" s="320"/>
      <c r="AW66" s="320"/>
      <c r="AX66" s="320"/>
      <c r="AY66" s="320"/>
      <c r="AZ66" s="320"/>
      <c r="BA66" s="320"/>
      <c r="BB66" s="320"/>
      <c r="BC66" s="320"/>
      <c r="BD66" s="320"/>
      <c r="BE66" s="320"/>
      <c r="BF66" s="320"/>
      <c r="BG66" s="320"/>
      <c r="BH66" s="492"/>
      <c r="BI66" s="310"/>
      <c r="BJ66" s="311"/>
      <c r="BK66" s="312"/>
      <c r="BL66" s="310"/>
      <c r="BM66" s="311"/>
      <c r="BN66" s="311"/>
      <c r="BO66" s="312"/>
      <c r="BP66" s="310"/>
      <c r="BQ66" s="311"/>
      <c r="BR66" s="312"/>
    </row>
    <row r="67" spans="1:70" ht="21" customHeight="1" thickBot="1" x14ac:dyDescent="0.3">
      <c r="A67" s="313" t="s">
        <v>47</v>
      </c>
      <c r="B67" s="493"/>
      <c r="C67" s="494"/>
      <c r="D67" s="319" t="s">
        <v>129</v>
      </c>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c r="AG67" s="320"/>
      <c r="AH67" s="320"/>
      <c r="AI67" s="320"/>
      <c r="AJ67" s="320"/>
      <c r="AK67" s="320"/>
      <c r="AL67" s="320"/>
      <c r="AM67" s="320"/>
      <c r="AN67" s="320"/>
      <c r="AO67" s="320"/>
      <c r="AP67" s="320"/>
      <c r="AQ67" s="320"/>
      <c r="AR67" s="320"/>
      <c r="AS67" s="320"/>
      <c r="AT67" s="320"/>
      <c r="AU67" s="320"/>
      <c r="AV67" s="320"/>
      <c r="AW67" s="320"/>
      <c r="AX67" s="320"/>
      <c r="AY67" s="320"/>
      <c r="AZ67" s="320"/>
      <c r="BA67" s="320"/>
      <c r="BB67" s="320"/>
      <c r="BC67" s="320"/>
      <c r="BD67" s="320"/>
      <c r="BE67" s="320"/>
      <c r="BF67" s="320"/>
      <c r="BG67" s="320"/>
      <c r="BH67" s="492"/>
      <c r="BI67" s="310"/>
      <c r="BJ67" s="311"/>
      <c r="BK67" s="312"/>
      <c r="BL67" s="310"/>
      <c r="BM67" s="311"/>
      <c r="BN67" s="311"/>
      <c r="BO67" s="312"/>
      <c r="BP67" s="310"/>
      <c r="BQ67" s="311"/>
      <c r="BR67" s="312"/>
    </row>
    <row r="68" spans="1:70" ht="18" customHeight="1" thickBot="1" x14ac:dyDescent="0.3">
      <c r="A68" s="313" t="s">
        <v>48</v>
      </c>
      <c r="B68" s="314"/>
      <c r="C68" s="315"/>
      <c r="D68" s="316" t="s">
        <v>85</v>
      </c>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17"/>
      <c r="AM68" s="317"/>
      <c r="AN68" s="317"/>
      <c r="AO68" s="317"/>
      <c r="AP68" s="317"/>
      <c r="AQ68" s="317"/>
      <c r="AR68" s="317"/>
      <c r="AS68" s="317"/>
      <c r="AT68" s="317"/>
      <c r="AU68" s="317"/>
      <c r="AV68" s="317"/>
      <c r="AW68" s="317"/>
      <c r="AX68" s="317"/>
      <c r="AY68" s="317"/>
      <c r="AZ68" s="317"/>
      <c r="BA68" s="317"/>
      <c r="BB68" s="317"/>
      <c r="BC68" s="317"/>
      <c r="BD68" s="317"/>
      <c r="BE68" s="317"/>
      <c r="BF68" s="317"/>
      <c r="BG68" s="317"/>
      <c r="BH68" s="317"/>
      <c r="BI68" s="310"/>
      <c r="BJ68" s="311"/>
      <c r="BK68" s="312"/>
      <c r="BL68" s="310"/>
      <c r="BM68" s="311"/>
      <c r="BN68" s="311"/>
      <c r="BO68" s="312"/>
      <c r="BP68" s="310"/>
      <c r="BQ68" s="311"/>
      <c r="BR68" s="312"/>
    </row>
    <row r="69" spans="1:70" ht="29.25" customHeight="1" thickBot="1" x14ac:dyDescent="0.3">
      <c r="A69" s="307" t="s">
        <v>115</v>
      </c>
      <c r="B69" s="308"/>
      <c r="C69" s="309"/>
      <c r="D69" s="319" t="s">
        <v>132</v>
      </c>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0"/>
      <c r="AV69" s="320"/>
      <c r="AW69" s="320"/>
      <c r="AX69" s="320"/>
      <c r="AY69" s="320"/>
      <c r="AZ69" s="320"/>
      <c r="BA69" s="320"/>
      <c r="BB69" s="320"/>
      <c r="BC69" s="320"/>
      <c r="BD69" s="320"/>
      <c r="BE69" s="320"/>
      <c r="BF69" s="320"/>
      <c r="BG69" s="320"/>
      <c r="BH69" s="492"/>
      <c r="BI69" s="310"/>
      <c r="BJ69" s="311"/>
      <c r="BK69" s="312"/>
      <c r="BL69" s="310"/>
      <c r="BM69" s="311"/>
      <c r="BN69" s="311"/>
      <c r="BO69" s="312"/>
      <c r="BP69" s="310"/>
      <c r="BQ69" s="311"/>
      <c r="BR69" s="312"/>
    </row>
    <row r="70" spans="1:70" ht="24" customHeight="1" thickBot="1" x14ac:dyDescent="0.3">
      <c r="A70" s="307" t="s">
        <v>49</v>
      </c>
      <c r="B70" s="308"/>
      <c r="C70" s="309"/>
      <c r="D70" s="319" t="s">
        <v>137</v>
      </c>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0"/>
      <c r="AM70" s="320"/>
      <c r="AN70" s="320"/>
      <c r="AO70" s="320"/>
      <c r="AP70" s="320"/>
      <c r="AQ70" s="320"/>
      <c r="AR70" s="320"/>
      <c r="AS70" s="320"/>
      <c r="AT70" s="320"/>
      <c r="AU70" s="320"/>
      <c r="AV70" s="320"/>
      <c r="AW70" s="320"/>
      <c r="AX70" s="320"/>
      <c r="AY70" s="320"/>
      <c r="AZ70" s="320"/>
      <c r="BA70" s="320"/>
      <c r="BB70" s="320"/>
      <c r="BC70" s="320"/>
      <c r="BD70" s="320"/>
      <c r="BE70" s="320"/>
      <c r="BF70" s="320"/>
      <c r="BG70" s="320"/>
      <c r="BH70" s="492"/>
      <c r="BI70" s="310"/>
      <c r="BJ70" s="311"/>
      <c r="BK70" s="312"/>
      <c r="BL70" s="310"/>
      <c r="BM70" s="311"/>
      <c r="BN70" s="311"/>
      <c r="BO70" s="312"/>
      <c r="BP70" s="310"/>
      <c r="BQ70" s="311"/>
      <c r="BR70" s="312"/>
    </row>
    <row r="71" spans="1:70" ht="23.25" customHeight="1" thickBot="1" x14ac:dyDescent="0.3">
      <c r="A71" s="307" t="s">
        <v>50</v>
      </c>
      <c r="B71" s="308"/>
      <c r="C71" s="309"/>
      <c r="D71" s="319" t="s">
        <v>138</v>
      </c>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320"/>
      <c r="AX71" s="320"/>
      <c r="AY71" s="320"/>
      <c r="AZ71" s="320"/>
      <c r="BA71" s="320"/>
      <c r="BB71" s="320"/>
      <c r="BC71" s="320"/>
      <c r="BD71" s="320"/>
      <c r="BE71" s="320"/>
      <c r="BF71" s="320"/>
      <c r="BG71" s="320"/>
      <c r="BH71" s="492"/>
      <c r="BI71" s="310"/>
      <c r="BJ71" s="311"/>
      <c r="BK71" s="312"/>
      <c r="BL71" s="310"/>
      <c r="BM71" s="311"/>
      <c r="BN71" s="311"/>
      <c r="BO71" s="312"/>
      <c r="BP71" s="310"/>
      <c r="BQ71" s="311"/>
      <c r="BR71" s="312"/>
    </row>
    <row r="72" spans="1:70" ht="23.25" customHeight="1" thickBot="1" x14ac:dyDescent="0.3">
      <c r="A72" s="307" t="s">
        <v>51</v>
      </c>
      <c r="B72" s="308"/>
      <c r="C72" s="309"/>
      <c r="D72" s="321">
        <v>8.4099999999999994E-2</v>
      </c>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0"/>
      <c r="AM72" s="320"/>
      <c r="AN72" s="320"/>
      <c r="AO72" s="320"/>
      <c r="AP72" s="320"/>
      <c r="AQ72" s="320"/>
      <c r="AR72" s="320"/>
      <c r="AS72" s="320"/>
      <c r="AT72" s="320"/>
      <c r="AU72" s="320"/>
      <c r="AV72" s="320"/>
      <c r="AW72" s="320"/>
      <c r="AX72" s="320"/>
      <c r="AY72" s="320"/>
      <c r="AZ72" s="320"/>
      <c r="BA72" s="320"/>
      <c r="BB72" s="320"/>
      <c r="BC72" s="320"/>
      <c r="BD72" s="320"/>
      <c r="BE72" s="320"/>
      <c r="BF72" s="320"/>
      <c r="BG72" s="320"/>
      <c r="BH72" s="320"/>
      <c r="BI72" s="69"/>
      <c r="BJ72" s="70"/>
      <c r="BK72" s="71"/>
      <c r="BL72" s="310"/>
      <c r="BM72" s="311"/>
      <c r="BN72" s="311"/>
      <c r="BO72" s="312"/>
      <c r="BP72" s="310"/>
      <c r="BQ72" s="311"/>
      <c r="BR72" s="312"/>
    </row>
    <row r="73" spans="1:70" ht="17.399999999999999" customHeight="1" thickBot="1" x14ac:dyDescent="0.3">
      <c r="A73" s="307" t="s">
        <v>52</v>
      </c>
      <c r="B73" s="308"/>
      <c r="C73" s="309"/>
      <c r="D73" s="316" t="s">
        <v>82</v>
      </c>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17"/>
      <c r="AM73" s="317"/>
      <c r="AN73" s="317"/>
      <c r="AO73" s="317"/>
      <c r="AP73" s="317"/>
      <c r="AQ73" s="317"/>
      <c r="AR73" s="317"/>
      <c r="AS73" s="317"/>
      <c r="AT73" s="317"/>
      <c r="AU73" s="317"/>
      <c r="AV73" s="317"/>
      <c r="AW73" s="317"/>
      <c r="AX73" s="317"/>
      <c r="AY73" s="317"/>
      <c r="AZ73" s="317"/>
      <c r="BA73" s="317"/>
      <c r="BB73" s="317"/>
      <c r="BC73" s="317"/>
      <c r="BD73" s="317"/>
      <c r="BE73" s="317"/>
      <c r="BF73" s="317"/>
      <c r="BG73" s="317"/>
      <c r="BH73" s="318"/>
      <c r="BI73" s="57"/>
      <c r="BJ73" s="56"/>
      <c r="BK73" s="58"/>
      <c r="BL73" s="310"/>
      <c r="BM73" s="311"/>
      <c r="BN73" s="311"/>
      <c r="BO73" s="312"/>
      <c r="BP73" s="310"/>
      <c r="BQ73" s="311"/>
      <c r="BR73" s="312"/>
    </row>
    <row r="74" spans="1:70" ht="43.2" customHeight="1" thickBot="1" x14ac:dyDescent="0.3">
      <c r="A74" s="307" t="s">
        <v>53</v>
      </c>
      <c r="B74" s="308"/>
      <c r="C74" s="309"/>
      <c r="D74" s="319" t="s">
        <v>133</v>
      </c>
      <c r="E74" s="320"/>
      <c r="F74" s="320"/>
      <c r="G74" s="320"/>
      <c r="H74" s="320"/>
      <c r="I74" s="320"/>
      <c r="J74" s="320"/>
      <c r="K74" s="320"/>
      <c r="L74" s="320"/>
      <c r="M74" s="320"/>
      <c r="N74" s="320"/>
      <c r="O74" s="320"/>
      <c r="P74" s="320"/>
      <c r="Q74" s="320"/>
      <c r="R74" s="320"/>
      <c r="S74" s="320"/>
      <c r="T74" s="320"/>
      <c r="U74" s="320"/>
      <c r="V74" s="320"/>
      <c r="W74" s="320"/>
      <c r="X74" s="320"/>
      <c r="Y74" s="320"/>
      <c r="Z74" s="320"/>
      <c r="AA74" s="320"/>
      <c r="AB74" s="320"/>
      <c r="AC74" s="320"/>
      <c r="AD74" s="320"/>
      <c r="AE74" s="320"/>
      <c r="AF74" s="320"/>
      <c r="AG74" s="320"/>
      <c r="AH74" s="320"/>
      <c r="AI74" s="320"/>
      <c r="AJ74" s="320"/>
      <c r="AK74" s="320"/>
      <c r="AL74" s="320"/>
      <c r="AM74" s="320"/>
      <c r="AN74" s="320"/>
      <c r="AO74" s="320"/>
      <c r="AP74" s="320"/>
      <c r="AQ74" s="320"/>
      <c r="AR74" s="320"/>
      <c r="AS74" s="320"/>
      <c r="AT74" s="320"/>
      <c r="AU74" s="320"/>
      <c r="AV74" s="320"/>
      <c r="AW74" s="320"/>
      <c r="AX74" s="320"/>
      <c r="AY74" s="320"/>
      <c r="AZ74" s="320"/>
      <c r="BA74" s="320"/>
      <c r="BB74" s="320"/>
      <c r="BC74" s="320"/>
      <c r="BD74" s="320"/>
      <c r="BE74" s="320"/>
      <c r="BF74" s="320"/>
      <c r="BG74" s="320"/>
      <c r="BH74" s="492"/>
      <c r="BI74" s="334"/>
      <c r="BJ74" s="335"/>
      <c r="BK74" s="336"/>
      <c r="BL74" s="310"/>
      <c r="BM74" s="311"/>
      <c r="BN74" s="311"/>
      <c r="BO74" s="312"/>
      <c r="BP74" s="310"/>
      <c r="BQ74" s="311"/>
      <c r="BR74" s="312"/>
    </row>
    <row r="75" spans="1:70" ht="36.75" customHeight="1" thickBot="1" x14ac:dyDescent="0.3">
      <c r="A75" s="307" t="s">
        <v>54</v>
      </c>
      <c r="B75" s="308"/>
      <c r="C75" s="309"/>
      <c r="D75" s="316" t="s">
        <v>117</v>
      </c>
      <c r="E75" s="317"/>
      <c r="F75" s="317"/>
      <c r="G75" s="317"/>
      <c r="H75" s="317"/>
      <c r="I75" s="317"/>
      <c r="J75" s="317"/>
      <c r="K75" s="317"/>
      <c r="L75" s="317"/>
      <c r="M75" s="317"/>
      <c r="N75" s="317"/>
      <c r="O75" s="317"/>
      <c r="P75" s="317"/>
      <c r="Q75" s="317"/>
      <c r="R75" s="317"/>
      <c r="S75" s="317"/>
      <c r="T75" s="317"/>
      <c r="U75" s="317"/>
      <c r="V75" s="317"/>
      <c r="W75" s="317"/>
      <c r="X75" s="317"/>
      <c r="Y75" s="317"/>
      <c r="Z75" s="317"/>
      <c r="AA75" s="317"/>
      <c r="AB75" s="317"/>
      <c r="AC75" s="317"/>
      <c r="AD75" s="317"/>
      <c r="AE75" s="317"/>
      <c r="AF75" s="317"/>
      <c r="AG75" s="317"/>
      <c r="AH75" s="317"/>
      <c r="AI75" s="317"/>
      <c r="AJ75" s="317"/>
      <c r="AK75" s="317"/>
      <c r="AL75" s="317"/>
      <c r="AM75" s="317"/>
      <c r="AN75" s="317"/>
      <c r="AO75" s="317"/>
      <c r="AP75" s="317"/>
      <c r="AQ75" s="317"/>
      <c r="AR75" s="317"/>
      <c r="AS75" s="317"/>
      <c r="AT75" s="317"/>
      <c r="AU75" s="317"/>
      <c r="AV75" s="317"/>
      <c r="AW75" s="317"/>
      <c r="AX75" s="317"/>
      <c r="AY75" s="317"/>
      <c r="AZ75" s="317"/>
      <c r="BA75" s="317"/>
      <c r="BB75" s="317"/>
      <c r="BC75" s="317"/>
      <c r="BD75" s="317"/>
      <c r="BE75" s="317"/>
      <c r="BF75" s="317"/>
      <c r="BG75" s="317"/>
      <c r="BH75" s="317"/>
      <c r="BI75" s="310"/>
      <c r="BJ75" s="311"/>
      <c r="BK75" s="312"/>
      <c r="BL75" s="310"/>
      <c r="BM75" s="311"/>
      <c r="BN75" s="311"/>
      <c r="BO75" s="312"/>
      <c r="BP75" s="310"/>
      <c r="BQ75" s="311"/>
      <c r="BR75" s="312"/>
    </row>
    <row r="76" spans="1:70" ht="30" customHeight="1" thickBot="1" x14ac:dyDescent="0.3">
      <c r="A76" s="307" t="s">
        <v>55</v>
      </c>
      <c r="B76" s="308"/>
      <c r="C76" s="309"/>
      <c r="D76" s="316" t="s">
        <v>84</v>
      </c>
      <c r="E76" s="317"/>
      <c r="F76" s="317"/>
      <c r="G76" s="317"/>
      <c r="H76" s="317"/>
      <c r="I76" s="317"/>
      <c r="J76" s="317"/>
      <c r="K76" s="317"/>
      <c r="L76" s="317"/>
      <c r="M76" s="317"/>
      <c r="N76" s="317"/>
      <c r="O76" s="317"/>
      <c r="P76" s="317"/>
      <c r="Q76" s="317"/>
      <c r="R76" s="317"/>
      <c r="S76" s="317"/>
      <c r="T76" s="317"/>
      <c r="U76" s="317"/>
      <c r="V76" s="317"/>
      <c r="W76" s="317"/>
      <c r="X76" s="317"/>
      <c r="Y76" s="317"/>
      <c r="Z76" s="317"/>
      <c r="AA76" s="317"/>
      <c r="AB76" s="317"/>
      <c r="AC76" s="317"/>
      <c r="AD76" s="317"/>
      <c r="AE76" s="317"/>
      <c r="AF76" s="317"/>
      <c r="AG76" s="317"/>
      <c r="AH76" s="317"/>
      <c r="AI76" s="317"/>
      <c r="AJ76" s="317"/>
      <c r="AK76" s="317"/>
      <c r="AL76" s="317"/>
      <c r="AM76" s="317"/>
      <c r="AN76" s="317"/>
      <c r="AO76" s="317"/>
      <c r="AP76" s="317"/>
      <c r="AQ76" s="317"/>
      <c r="AR76" s="317"/>
      <c r="AS76" s="317"/>
      <c r="AT76" s="317"/>
      <c r="AU76" s="317"/>
      <c r="AV76" s="317"/>
      <c r="AW76" s="317"/>
      <c r="AX76" s="317"/>
      <c r="AY76" s="317"/>
      <c r="AZ76" s="317"/>
      <c r="BA76" s="317"/>
      <c r="BB76" s="317"/>
      <c r="BC76" s="317"/>
      <c r="BD76" s="317"/>
      <c r="BE76" s="317"/>
      <c r="BF76" s="317"/>
      <c r="BG76" s="317"/>
      <c r="BH76" s="317"/>
      <c r="BI76" s="310"/>
      <c r="BJ76" s="311"/>
      <c r="BK76" s="312"/>
      <c r="BL76" s="310"/>
      <c r="BM76" s="311"/>
      <c r="BN76" s="311"/>
      <c r="BO76" s="312"/>
      <c r="BP76" s="310"/>
      <c r="BQ76" s="311"/>
      <c r="BR76" s="312"/>
    </row>
    <row r="77" spans="1:70" ht="26.4" customHeight="1" thickBot="1" x14ac:dyDescent="0.3">
      <c r="A77" s="307" t="s">
        <v>56</v>
      </c>
      <c r="B77" s="308"/>
      <c r="C77" s="309"/>
      <c r="D77" s="316" t="s">
        <v>139</v>
      </c>
      <c r="E77" s="317"/>
      <c r="F77" s="317"/>
      <c r="G77" s="317"/>
      <c r="H77" s="317"/>
      <c r="I77" s="317"/>
      <c r="J77" s="317"/>
      <c r="K77" s="317"/>
      <c r="L77" s="317"/>
      <c r="M77" s="317"/>
      <c r="N77" s="317"/>
      <c r="O77" s="317"/>
      <c r="P77" s="317"/>
      <c r="Q77" s="317"/>
      <c r="R77" s="317"/>
      <c r="S77" s="317"/>
      <c r="T77" s="317"/>
      <c r="U77" s="317"/>
      <c r="V77" s="317"/>
      <c r="W77" s="317"/>
      <c r="X77" s="317"/>
      <c r="Y77" s="317"/>
      <c r="Z77" s="317"/>
      <c r="AA77" s="317"/>
      <c r="AB77" s="317"/>
      <c r="AC77" s="317"/>
      <c r="AD77" s="317"/>
      <c r="AE77" s="317"/>
      <c r="AF77" s="317"/>
      <c r="AG77" s="317"/>
      <c r="AH77" s="317"/>
      <c r="AI77" s="317"/>
      <c r="AJ77" s="317"/>
      <c r="AK77" s="317"/>
      <c r="AL77" s="317"/>
      <c r="AM77" s="317"/>
      <c r="AN77" s="317"/>
      <c r="AO77" s="317"/>
      <c r="AP77" s="317"/>
      <c r="AQ77" s="317"/>
      <c r="AR77" s="317"/>
      <c r="AS77" s="317"/>
      <c r="AT77" s="317"/>
      <c r="AU77" s="317"/>
      <c r="AV77" s="317"/>
      <c r="AW77" s="317"/>
      <c r="AX77" s="317"/>
      <c r="AY77" s="317"/>
      <c r="AZ77" s="317"/>
      <c r="BA77" s="317"/>
      <c r="BB77" s="317"/>
      <c r="BC77" s="317"/>
      <c r="BD77" s="317"/>
      <c r="BE77" s="317"/>
      <c r="BF77" s="317"/>
      <c r="BG77" s="317"/>
      <c r="BH77" s="317"/>
      <c r="BI77" s="310"/>
      <c r="BJ77" s="311"/>
      <c r="BK77" s="312"/>
      <c r="BL77" s="310"/>
      <c r="BM77" s="311"/>
      <c r="BN77" s="311"/>
      <c r="BO77" s="312"/>
      <c r="BP77" s="310"/>
      <c r="BQ77" s="311"/>
      <c r="BR77" s="312"/>
    </row>
    <row r="78" spans="1:70" ht="27.75" customHeight="1" thickBot="1" x14ac:dyDescent="0.3">
      <c r="A78" s="307" t="s">
        <v>57</v>
      </c>
      <c r="B78" s="308"/>
      <c r="C78" s="309"/>
      <c r="D78" s="319" t="s">
        <v>140</v>
      </c>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c r="AI78" s="320"/>
      <c r="AJ78" s="320"/>
      <c r="AK78" s="320"/>
      <c r="AL78" s="320"/>
      <c r="AM78" s="320"/>
      <c r="AN78" s="320"/>
      <c r="AO78" s="320"/>
      <c r="AP78" s="320"/>
      <c r="AQ78" s="320"/>
      <c r="AR78" s="320"/>
      <c r="AS78" s="320"/>
      <c r="AT78" s="320"/>
      <c r="AU78" s="320"/>
      <c r="AV78" s="320"/>
      <c r="AW78" s="320"/>
      <c r="AX78" s="320"/>
      <c r="AY78" s="320"/>
      <c r="AZ78" s="320"/>
      <c r="BA78" s="320"/>
      <c r="BB78" s="320"/>
      <c r="BC78" s="320"/>
      <c r="BD78" s="320"/>
      <c r="BE78" s="320"/>
      <c r="BF78" s="320"/>
      <c r="BG78" s="320"/>
      <c r="BH78" s="320"/>
      <c r="BI78" s="310"/>
      <c r="BJ78" s="311"/>
      <c r="BK78" s="312"/>
      <c r="BL78" s="310"/>
      <c r="BM78" s="311"/>
      <c r="BN78" s="311"/>
      <c r="BO78" s="312"/>
      <c r="BP78" s="310"/>
      <c r="BQ78" s="311"/>
      <c r="BR78" s="312"/>
    </row>
    <row r="79" spans="1:70" ht="16.5" customHeight="1" thickBot="1" x14ac:dyDescent="0.3">
      <c r="A79" s="307" t="s">
        <v>58</v>
      </c>
      <c r="B79" s="533"/>
      <c r="C79" s="534"/>
      <c r="D79" s="321">
        <v>8.4099999999999994E-2</v>
      </c>
      <c r="E79" s="322"/>
      <c r="F79" s="322"/>
      <c r="G79" s="322"/>
      <c r="H79" s="322"/>
      <c r="I79" s="322"/>
      <c r="J79" s="322"/>
      <c r="K79" s="322"/>
      <c r="L79" s="322"/>
      <c r="M79" s="322"/>
      <c r="N79" s="322"/>
      <c r="O79" s="322"/>
      <c r="P79" s="322"/>
      <c r="Q79" s="322"/>
      <c r="R79" s="322"/>
      <c r="S79" s="322"/>
      <c r="T79" s="322"/>
      <c r="U79" s="322"/>
      <c r="V79" s="322"/>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3"/>
      <c r="BI79" s="310"/>
      <c r="BJ79" s="311"/>
      <c r="BK79" s="312"/>
      <c r="BL79" s="310"/>
      <c r="BM79" s="311"/>
      <c r="BN79" s="311"/>
      <c r="BO79" s="312"/>
      <c r="BP79" s="541"/>
      <c r="BQ79" s="542"/>
      <c r="BR79" s="543"/>
    </row>
    <row r="80" spans="1:70" s="65" customFormat="1" ht="36.75" customHeight="1" thickBot="1" x14ac:dyDescent="0.3">
      <c r="A80" s="307" t="s">
        <v>59</v>
      </c>
      <c r="B80" s="308"/>
      <c r="C80" s="309"/>
      <c r="D80" s="376" t="s">
        <v>83</v>
      </c>
      <c r="E80" s="376"/>
      <c r="F80" s="376"/>
      <c r="G80" s="376"/>
      <c r="H80" s="376"/>
      <c r="I80" s="376"/>
      <c r="J80" s="376"/>
      <c r="K80" s="376"/>
      <c r="L80" s="376"/>
      <c r="M80" s="376"/>
      <c r="N80" s="376"/>
      <c r="O80" s="376"/>
      <c r="P80" s="376"/>
      <c r="Q80" s="376"/>
      <c r="R80" s="376"/>
      <c r="S80" s="376"/>
      <c r="T80" s="376"/>
      <c r="U80" s="376"/>
      <c r="V80" s="376"/>
      <c r="W80" s="376"/>
      <c r="X80" s="376"/>
      <c r="Y80" s="376"/>
      <c r="Z80" s="376"/>
      <c r="AA80" s="376"/>
      <c r="AB80" s="376"/>
      <c r="AC80" s="376"/>
      <c r="AD80" s="376"/>
      <c r="AE80" s="376"/>
      <c r="AF80" s="376"/>
      <c r="AG80" s="376"/>
      <c r="AH80" s="376"/>
      <c r="AI80" s="376"/>
      <c r="AJ80" s="376"/>
      <c r="AK80" s="376"/>
      <c r="AL80" s="376"/>
      <c r="AM80" s="376"/>
      <c r="AN80" s="376"/>
      <c r="AO80" s="376"/>
      <c r="AP80" s="376"/>
      <c r="AQ80" s="376"/>
      <c r="AR80" s="376"/>
      <c r="AS80" s="376"/>
      <c r="AT80" s="376"/>
      <c r="AU80" s="376"/>
      <c r="AV80" s="376"/>
      <c r="AW80" s="376"/>
      <c r="AX80" s="376"/>
      <c r="AY80" s="376"/>
      <c r="AZ80" s="376"/>
      <c r="BA80" s="376"/>
      <c r="BB80" s="376"/>
      <c r="BC80" s="376"/>
      <c r="BD80" s="376"/>
      <c r="BE80" s="376"/>
      <c r="BF80" s="376"/>
      <c r="BG80" s="376"/>
      <c r="BH80" s="376"/>
      <c r="BI80" s="310"/>
      <c r="BJ80" s="311"/>
      <c r="BK80" s="312"/>
      <c r="BL80" s="310"/>
      <c r="BM80" s="311"/>
      <c r="BN80" s="311"/>
      <c r="BO80" s="312"/>
      <c r="BP80" s="310"/>
      <c r="BQ80" s="311"/>
      <c r="BR80" s="312"/>
    </row>
    <row r="81" spans="1:71" s="65" customFormat="1" ht="39" customHeight="1" thickBot="1" x14ac:dyDescent="0.3">
      <c r="A81" s="307" t="s">
        <v>60</v>
      </c>
      <c r="B81" s="308"/>
      <c r="C81" s="309"/>
      <c r="D81" s="319" t="s">
        <v>134</v>
      </c>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c r="AH81" s="320"/>
      <c r="AI81" s="320"/>
      <c r="AJ81" s="320"/>
      <c r="AK81" s="320"/>
      <c r="AL81" s="320"/>
      <c r="AM81" s="320"/>
      <c r="AN81" s="320"/>
      <c r="AO81" s="320"/>
      <c r="AP81" s="320"/>
      <c r="AQ81" s="320"/>
      <c r="AR81" s="320"/>
      <c r="AS81" s="320"/>
      <c r="AT81" s="320"/>
      <c r="AU81" s="320"/>
      <c r="AV81" s="320"/>
      <c r="AW81" s="320"/>
      <c r="AX81" s="320"/>
      <c r="AY81" s="320"/>
      <c r="AZ81" s="320"/>
      <c r="BA81" s="320"/>
      <c r="BB81" s="320"/>
      <c r="BC81" s="320"/>
      <c r="BD81" s="320"/>
      <c r="BE81" s="320"/>
      <c r="BF81" s="320"/>
      <c r="BG81" s="320"/>
      <c r="BH81" s="320"/>
      <c r="BI81" s="310"/>
      <c r="BJ81" s="311"/>
      <c r="BK81" s="312"/>
      <c r="BL81" s="310"/>
      <c r="BM81" s="311"/>
      <c r="BN81" s="311"/>
      <c r="BO81" s="312"/>
      <c r="BP81" s="310"/>
      <c r="BQ81" s="311"/>
      <c r="BR81" s="312"/>
    </row>
    <row r="82" spans="1:71" s="65" customFormat="1" ht="23.25" customHeight="1" thickBot="1" x14ac:dyDescent="0.3">
      <c r="A82" s="307" t="s">
        <v>61</v>
      </c>
      <c r="B82" s="308"/>
      <c r="C82" s="309"/>
      <c r="D82" s="319" t="s">
        <v>96</v>
      </c>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c r="AI82" s="320"/>
      <c r="AJ82" s="320"/>
      <c r="AK82" s="320"/>
      <c r="AL82" s="320"/>
      <c r="AM82" s="320"/>
      <c r="AN82" s="320"/>
      <c r="AO82" s="320"/>
      <c r="AP82" s="320"/>
      <c r="AQ82" s="320"/>
      <c r="AR82" s="320"/>
      <c r="AS82" s="320"/>
      <c r="AT82" s="320"/>
      <c r="AU82" s="320"/>
      <c r="AV82" s="320"/>
      <c r="AW82" s="320"/>
      <c r="AX82" s="320"/>
      <c r="AY82" s="320"/>
      <c r="AZ82" s="320"/>
      <c r="BA82" s="320"/>
      <c r="BB82" s="320"/>
      <c r="BC82" s="320"/>
      <c r="BD82" s="320"/>
      <c r="BE82" s="320"/>
      <c r="BF82" s="320"/>
      <c r="BG82" s="320"/>
      <c r="BH82" s="492"/>
      <c r="BI82" s="331">
        <f>BI64</f>
        <v>21510</v>
      </c>
      <c r="BJ82" s="337"/>
      <c r="BK82" s="338"/>
      <c r="BL82" s="331">
        <f>BL64</f>
        <v>14850</v>
      </c>
      <c r="BM82" s="337"/>
      <c r="BN82" s="337"/>
      <c r="BO82" s="338"/>
      <c r="BP82" s="331">
        <f>BP64</f>
        <v>11573.65</v>
      </c>
      <c r="BQ82" s="337"/>
      <c r="BR82" s="338"/>
    </row>
    <row r="83" spans="1:71" s="65" customFormat="1" ht="15.75" customHeight="1" thickBot="1" x14ac:dyDescent="0.3">
      <c r="A83" s="76"/>
      <c r="B83" s="77"/>
      <c r="C83" s="77"/>
      <c r="D83" s="54"/>
      <c r="E83" s="54"/>
      <c r="F83" s="54"/>
      <c r="G83" s="53" t="s">
        <v>81</v>
      </c>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495"/>
      <c r="BJ83" s="495"/>
      <c r="BK83" s="495"/>
      <c r="BL83" s="495"/>
      <c r="BM83" s="495"/>
      <c r="BN83" s="495"/>
      <c r="BO83" s="495"/>
      <c r="BP83" s="495"/>
      <c r="BQ83" s="495"/>
      <c r="BR83" s="496"/>
    </row>
    <row r="84" spans="1:71" ht="19.5" customHeight="1" x14ac:dyDescent="0.25">
      <c r="A84" s="502" t="s">
        <v>62</v>
      </c>
      <c r="B84" s="465" t="s">
        <v>63</v>
      </c>
      <c r="C84" s="466"/>
      <c r="D84" s="466"/>
      <c r="E84" s="466"/>
      <c r="F84" s="466"/>
      <c r="G84" s="466"/>
      <c r="H84" s="466"/>
      <c r="I84" s="466"/>
      <c r="J84" s="466"/>
      <c r="K84" s="466"/>
      <c r="L84" s="466"/>
      <c r="M84" s="466"/>
      <c r="N84" s="466"/>
      <c r="O84" s="466"/>
      <c r="P84" s="466"/>
      <c r="Q84" s="466"/>
      <c r="R84" s="466"/>
      <c r="S84" s="466"/>
      <c r="T84" s="466"/>
      <c r="U84" s="466"/>
      <c r="V84" s="466"/>
      <c r="W84" s="466"/>
      <c r="X84" s="466"/>
      <c r="Y84" s="466"/>
      <c r="Z84" s="466"/>
      <c r="AA84" s="466"/>
      <c r="AB84" s="466"/>
      <c r="AC84" s="466"/>
      <c r="AD84" s="466"/>
      <c r="AE84" s="466"/>
      <c r="AF84" s="466"/>
      <c r="AG84" s="466"/>
      <c r="AH84" s="466"/>
      <c r="AI84" s="466"/>
      <c r="AJ84" s="466"/>
      <c r="AK84" s="466"/>
      <c r="AL84" s="466"/>
      <c r="AM84" s="466"/>
      <c r="AN84" s="466"/>
      <c r="AO84" s="466"/>
      <c r="AP84" s="466"/>
      <c r="AQ84" s="466"/>
      <c r="AR84" s="466"/>
      <c r="AS84" s="466"/>
      <c r="AT84" s="466"/>
      <c r="AU84" s="466"/>
      <c r="AV84" s="466"/>
      <c r="AW84" s="466"/>
      <c r="AX84" s="466"/>
      <c r="AY84" s="466"/>
      <c r="AZ84" s="466"/>
      <c r="BA84" s="466"/>
      <c r="BB84" s="466"/>
      <c r="BC84" s="466"/>
      <c r="BD84" s="466"/>
      <c r="BE84" s="466"/>
      <c r="BF84" s="466"/>
      <c r="BG84" s="466"/>
      <c r="BH84" s="466"/>
      <c r="BI84" s="466"/>
      <c r="BJ84" s="466"/>
      <c r="BK84" s="466"/>
      <c r="BL84" s="466"/>
      <c r="BM84" s="466"/>
      <c r="BN84" s="466"/>
      <c r="BO84" s="466"/>
      <c r="BP84" s="466"/>
      <c r="BQ84" s="466"/>
      <c r="BR84" s="467"/>
    </row>
    <row r="85" spans="1:71" ht="10.95" customHeight="1" thickBot="1" x14ac:dyDescent="0.3">
      <c r="A85" s="503"/>
      <c r="B85" s="504"/>
      <c r="C85" s="505"/>
      <c r="D85" s="505"/>
      <c r="E85" s="505"/>
      <c r="F85" s="505"/>
      <c r="G85" s="505"/>
      <c r="H85" s="505"/>
      <c r="I85" s="505"/>
      <c r="J85" s="505"/>
      <c r="K85" s="505"/>
      <c r="L85" s="505"/>
      <c r="M85" s="505"/>
      <c r="N85" s="505"/>
      <c r="O85" s="505"/>
      <c r="P85" s="505"/>
      <c r="Q85" s="505"/>
      <c r="R85" s="505"/>
      <c r="S85" s="505"/>
      <c r="T85" s="505"/>
      <c r="U85" s="505"/>
      <c r="V85" s="505"/>
      <c r="W85" s="505"/>
      <c r="X85" s="505"/>
      <c r="Y85" s="505"/>
      <c r="Z85" s="505"/>
      <c r="AA85" s="505"/>
      <c r="AB85" s="505"/>
      <c r="AC85" s="505"/>
      <c r="AD85" s="505"/>
      <c r="AE85" s="505"/>
      <c r="AF85" s="505"/>
      <c r="AG85" s="505"/>
      <c r="AH85" s="505"/>
      <c r="AI85" s="505"/>
      <c r="AJ85" s="505"/>
      <c r="AK85" s="505"/>
      <c r="AL85" s="505"/>
      <c r="AM85" s="505"/>
      <c r="AN85" s="505"/>
      <c r="AO85" s="505"/>
      <c r="AP85" s="505"/>
      <c r="AQ85" s="505"/>
      <c r="AR85" s="505"/>
      <c r="AS85" s="505"/>
      <c r="AT85" s="505"/>
      <c r="AU85" s="505"/>
      <c r="AV85" s="505"/>
      <c r="AW85" s="505"/>
      <c r="AX85" s="505"/>
      <c r="AY85" s="505"/>
      <c r="AZ85" s="505"/>
      <c r="BA85" s="505"/>
      <c r="BB85" s="505"/>
      <c r="BC85" s="505"/>
      <c r="BD85" s="505"/>
      <c r="BE85" s="505"/>
      <c r="BF85" s="505"/>
      <c r="BG85" s="505"/>
      <c r="BH85" s="505"/>
      <c r="BI85" s="505"/>
      <c r="BJ85" s="505"/>
      <c r="BK85" s="505"/>
      <c r="BL85" s="505"/>
      <c r="BM85" s="505"/>
      <c r="BN85" s="505"/>
      <c r="BO85" s="505"/>
      <c r="BP85" s="505"/>
      <c r="BQ85" s="505"/>
      <c r="BR85" s="506"/>
    </row>
    <row r="86" spans="1:71" ht="11.25" customHeight="1" thickBot="1" x14ac:dyDescent="0.3">
      <c r="A86" s="35"/>
      <c r="B86" s="507"/>
      <c r="C86" s="508"/>
      <c r="D86" s="508"/>
      <c r="E86" s="508"/>
      <c r="F86" s="508"/>
      <c r="G86" s="508"/>
      <c r="H86" s="508"/>
      <c r="I86" s="508"/>
      <c r="J86" s="508"/>
      <c r="K86" s="508"/>
      <c r="L86" s="508"/>
      <c r="M86" s="508"/>
      <c r="N86" s="508"/>
      <c r="O86" s="508"/>
      <c r="P86" s="508"/>
      <c r="Q86" s="508"/>
      <c r="R86" s="508"/>
      <c r="S86" s="508"/>
      <c r="T86" s="508"/>
      <c r="U86" s="508"/>
      <c r="V86" s="508"/>
      <c r="W86" s="508"/>
      <c r="X86" s="508"/>
      <c r="Y86" s="508"/>
      <c r="Z86" s="508"/>
      <c r="AA86" s="508"/>
      <c r="AB86" s="508"/>
      <c r="AC86" s="508"/>
      <c r="AD86" s="508"/>
      <c r="AE86" s="508"/>
      <c r="AF86" s="508"/>
      <c r="AG86" s="508"/>
      <c r="AH86" s="508"/>
      <c r="AI86" s="508"/>
      <c r="AJ86" s="508"/>
      <c r="AK86" s="508"/>
      <c r="AL86" s="508"/>
      <c r="AM86" s="508"/>
      <c r="AN86" s="508"/>
      <c r="AO86" s="508"/>
      <c r="AP86" s="508"/>
      <c r="AQ86" s="508"/>
      <c r="AR86" s="508"/>
      <c r="AS86" s="508"/>
      <c r="AT86" s="508"/>
      <c r="AU86" s="508"/>
      <c r="AV86" s="508"/>
      <c r="AW86" s="508"/>
      <c r="AX86" s="508"/>
      <c r="AY86" s="508"/>
      <c r="AZ86" s="508"/>
      <c r="BA86" s="508"/>
      <c r="BB86" s="508"/>
      <c r="BC86" s="508"/>
      <c r="BD86" s="508"/>
      <c r="BE86" s="508"/>
      <c r="BF86" s="508"/>
      <c r="BG86" s="508"/>
      <c r="BH86" s="508"/>
      <c r="BI86" s="508"/>
      <c r="BJ86" s="508"/>
      <c r="BK86" s="508"/>
      <c r="BL86" s="508"/>
      <c r="BM86" s="508"/>
      <c r="BN86" s="508"/>
      <c r="BO86" s="508"/>
      <c r="BP86" s="508"/>
      <c r="BQ86" s="508"/>
      <c r="BR86" s="509"/>
    </row>
    <row r="87" spans="1:71" ht="17.25" customHeight="1" x14ac:dyDescent="0.25">
      <c r="A87" s="77"/>
      <c r="B87" s="77"/>
      <c r="C87" s="79"/>
      <c r="D87" s="79"/>
      <c r="E87" s="79"/>
      <c r="F87" s="79"/>
      <c r="G87" s="79"/>
      <c r="H87" s="79"/>
      <c r="I87" s="79"/>
      <c r="J87" s="79"/>
      <c r="K87" s="79"/>
      <c r="L87" s="79"/>
      <c r="M87" s="79"/>
      <c r="N87" s="79"/>
      <c r="O87" s="79"/>
      <c r="P87" s="79"/>
      <c r="Q87" s="79"/>
      <c r="R87" s="79"/>
      <c r="S87" s="80"/>
      <c r="T87" s="80"/>
      <c r="U87" s="80"/>
      <c r="V87" s="80"/>
      <c r="W87" s="80"/>
      <c r="X87" s="80"/>
      <c r="Y87" s="80"/>
      <c r="Z87" s="80"/>
      <c r="AA87" s="80"/>
      <c r="AB87" s="80"/>
      <c r="AC87" s="80"/>
      <c r="AD87" s="80"/>
      <c r="AE87" s="80"/>
      <c r="AF87" s="80"/>
      <c r="AG87" s="80"/>
      <c r="AH87" s="80"/>
      <c r="AI87" s="80"/>
      <c r="AJ87" s="80"/>
      <c r="AK87" s="80"/>
      <c r="AL87" s="80"/>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row>
    <row r="88" spans="1:71" ht="18" customHeight="1" x14ac:dyDescent="0.25">
      <c r="A88" s="499" t="s">
        <v>64</v>
      </c>
      <c r="B88" s="500"/>
      <c r="C88" s="500"/>
      <c r="D88" s="500"/>
      <c r="E88" s="500"/>
      <c r="F88" s="500"/>
      <c r="G88" s="500"/>
      <c r="H88" s="500"/>
      <c r="I88" s="500"/>
      <c r="J88" s="500"/>
      <c r="K88" s="500"/>
      <c r="L88" s="500"/>
      <c r="M88" s="500"/>
      <c r="N88" s="500"/>
      <c r="O88" s="500"/>
      <c r="P88" s="500"/>
      <c r="Q88" s="500"/>
      <c r="R88" s="501"/>
      <c r="S88" s="512" t="s">
        <v>323</v>
      </c>
      <c r="T88" s="513"/>
      <c r="U88" s="512" t="s">
        <v>34</v>
      </c>
      <c r="V88" s="513"/>
      <c r="W88" s="512" t="s">
        <v>24</v>
      </c>
      <c r="X88" s="513"/>
      <c r="Y88" s="512" t="s">
        <v>323</v>
      </c>
      <c r="Z88" s="513"/>
      <c r="AA88" s="512" t="s">
        <v>256</v>
      </c>
      <c r="AB88" s="513"/>
      <c r="AC88" s="512" t="s">
        <v>24</v>
      </c>
      <c r="AD88" s="513"/>
      <c r="AE88" s="512" t="s">
        <v>33</v>
      </c>
      <c r="AF88" s="513"/>
      <c r="AG88" s="512" t="s">
        <v>323</v>
      </c>
      <c r="AH88" s="513"/>
      <c r="AI88" s="512" t="s">
        <v>33</v>
      </c>
      <c r="AJ88" s="513"/>
      <c r="AK88" s="512" t="s">
        <v>56</v>
      </c>
      <c r="AL88" s="513"/>
      <c r="AM88" s="65"/>
      <c r="AN88" s="65"/>
      <c r="AO88" s="65"/>
      <c r="AP88" s="65"/>
      <c r="AQ88" s="65"/>
      <c r="AR88" s="372" t="s">
        <v>65</v>
      </c>
      <c r="AS88" s="372"/>
      <c r="AT88" s="372"/>
      <c r="AU88" s="372"/>
      <c r="AV88" s="372"/>
      <c r="AW88" s="372"/>
      <c r="AX88" s="372"/>
      <c r="AY88" s="372"/>
      <c r="AZ88" s="372"/>
      <c r="BA88" s="372"/>
      <c r="BB88" s="372"/>
      <c r="BC88" s="372"/>
      <c r="BD88" s="372"/>
      <c r="BE88" s="372"/>
      <c r="BF88" s="372"/>
      <c r="BG88" s="372"/>
      <c r="BH88" s="372"/>
      <c r="BI88" s="372"/>
      <c r="BJ88" s="372"/>
      <c r="BK88" s="372"/>
      <c r="BL88" s="372"/>
      <c r="BM88" s="372"/>
      <c r="BN88" s="372"/>
      <c r="BO88" s="372"/>
      <c r="BP88" s="372"/>
      <c r="BQ88" s="372"/>
      <c r="BR88" s="372"/>
    </row>
    <row r="89" spans="1:71" ht="20.25" customHeight="1" x14ac:dyDescent="0.25">
      <c r="A89" s="65"/>
      <c r="B89" s="65"/>
      <c r="C89" s="65"/>
      <c r="D89" s="65"/>
      <c r="E89" s="65"/>
      <c r="F89" s="65"/>
      <c r="G89" s="65"/>
      <c r="H89" s="65"/>
      <c r="I89" s="65"/>
      <c r="J89" s="65"/>
      <c r="K89" s="65"/>
      <c r="L89" s="65"/>
      <c r="M89" s="65"/>
      <c r="N89" s="65"/>
      <c r="O89" s="65"/>
      <c r="P89" s="65"/>
      <c r="Q89" s="65"/>
      <c r="R89" s="65"/>
      <c r="S89" s="72"/>
      <c r="T89" s="72"/>
      <c r="U89" s="72"/>
      <c r="V89" s="72"/>
      <c r="W89" s="72"/>
      <c r="X89" s="72"/>
      <c r="Y89" s="72"/>
      <c r="Z89" s="72"/>
      <c r="AA89" s="72"/>
      <c r="AB89" s="72"/>
      <c r="AC89" s="72"/>
      <c r="AD89" s="72"/>
      <c r="AE89" s="72"/>
      <c r="AF89" s="72"/>
      <c r="AG89" s="72"/>
      <c r="AH89" s="72"/>
      <c r="AI89" s="72"/>
      <c r="AJ89" s="72"/>
      <c r="AK89" s="72"/>
      <c r="AL89" s="72"/>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row>
    <row r="90" spans="1:71" ht="28.5" customHeight="1" x14ac:dyDescent="0.25">
      <c r="A90" s="523" t="s">
        <v>118</v>
      </c>
      <c r="B90" s="523"/>
      <c r="C90" s="523"/>
      <c r="D90" s="523"/>
      <c r="E90" s="523"/>
      <c r="F90" s="523"/>
      <c r="G90" s="523"/>
      <c r="H90" s="523"/>
      <c r="I90" s="523"/>
      <c r="J90" s="523"/>
      <c r="K90" s="523"/>
      <c r="L90" s="523"/>
      <c r="M90" s="523"/>
      <c r="N90" s="523"/>
      <c r="O90" s="523"/>
      <c r="P90" s="523"/>
      <c r="Q90" s="523"/>
      <c r="R90" s="523"/>
      <c r="S90" s="523"/>
      <c r="T90" s="523"/>
      <c r="U90" s="523"/>
      <c r="V90" s="523"/>
      <c r="W90" s="523"/>
      <c r="X90" s="523"/>
      <c r="Y90" s="65"/>
      <c r="Z90" s="65"/>
      <c r="AA90" s="514" t="s">
        <v>32</v>
      </c>
      <c r="AB90" s="515"/>
      <c r="AC90" s="514" t="s">
        <v>33</v>
      </c>
      <c r="AD90" s="520"/>
      <c r="AE90" s="515"/>
      <c r="AF90" s="514" t="s">
        <v>34</v>
      </c>
      <c r="AG90" s="520"/>
      <c r="AH90" s="515"/>
      <c r="AI90" s="514" t="s">
        <v>32</v>
      </c>
      <c r="AJ90" s="520"/>
      <c r="AK90" s="515"/>
      <c r="AL90" s="514" t="s">
        <v>33</v>
      </c>
      <c r="AM90" s="520"/>
      <c r="AN90" s="515"/>
      <c r="AO90" s="514" t="s">
        <v>34</v>
      </c>
      <c r="AP90" s="520"/>
      <c r="AQ90" s="515"/>
      <c r="AR90" s="514" t="s">
        <v>32</v>
      </c>
      <c r="AS90" s="520"/>
      <c r="AT90" s="515"/>
      <c r="AU90" s="514" t="s">
        <v>33</v>
      </c>
      <c r="AV90" s="520"/>
      <c r="AW90" s="515"/>
      <c r="AX90" s="514" t="s">
        <v>34</v>
      </c>
      <c r="AY90" s="520"/>
      <c r="AZ90" s="515"/>
      <c r="BA90" s="514" t="s">
        <v>49</v>
      </c>
      <c r="BB90" s="520"/>
      <c r="BC90" s="515"/>
      <c r="BD90" s="65"/>
      <c r="BE90" s="65"/>
      <c r="BF90" s="72" t="s">
        <v>341</v>
      </c>
      <c r="BG90" s="65"/>
      <c r="BH90" s="527" t="s">
        <v>340</v>
      </c>
      <c r="BI90" s="527"/>
      <c r="BJ90" s="527"/>
      <c r="BK90" s="527"/>
      <c r="BL90" s="527"/>
      <c r="BM90" s="527"/>
      <c r="BN90" s="527"/>
      <c r="BO90" s="527"/>
      <c r="BP90" s="527"/>
      <c r="BQ90" s="527"/>
      <c r="BR90" s="65"/>
    </row>
    <row r="91" spans="1:71" ht="23.25" customHeight="1" x14ac:dyDescent="0.25">
      <c r="A91" s="74"/>
      <c r="B91" s="74"/>
      <c r="C91" s="74"/>
      <c r="D91" s="74"/>
      <c r="E91" s="74"/>
      <c r="F91" s="74"/>
      <c r="G91" s="74"/>
      <c r="H91" s="74"/>
      <c r="I91" s="74"/>
      <c r="J91" s="74"/>
      <c r="K91" s="74"/>
      <c r="L91" s="74"/>
      <c r="M91" s="74"/>
      <c r="N91" s="74"/>
      <c r="O91" s="74"/>
      <c r="P91" s="74"/>
      <c r="Q91" s="74"/>
      <c r="R91" s="74"/>
      <c r="S91" s="72"/>
      <c r="T91" s="72"/>
      <c r="U91" s="72"/>
      <c r="V91" s="72"/>
      <c r="W91" s="72"/>
      <c r="X91" s="72"/>
      <c r="Y91" s="65"/>
      <c r="Z91" s="65"/>
      <c r="AA91" s="516" t="s">
        <v>150</v>
      </c>
      <c r="AB91" s="517"/>
      <c r="AC91" s="517"/>
      <c r="AD91" s="517"/>
      <c r="AE91" s="517"/>
      <c r="AF91" s="517"/>
      <c r="AG91" s="517"/>
      <c r="AH91" s="517"/>
      <c r="AI91" s="517"/>
      <c r="AJ91" s="517"/>
      <c r="AK91" s="517"/>
      <c r="AL91" s="517"/>
      <c r="AM91" s="517"/>
      <c r="AN91" s="517"/>
      <c r="AO91" s="517"/>
      <c r="AP91" s="517"/>
      <c r="AQ91" s="517"/>
      <c r="AR91" s="517"/>
      <c r="AS91" s="517"/>
      <c r="AT91" s="517"/>
      <c r="AU91" s="517"/>
      <c r="AV91" s="517"/>
      <c r="AW91" s="517"/>
      <c r="AX91" s="517"/>
      <c r="AY91" s="517"/>
      <c r="AZ91" s="517"/>
      <c r="BA91" s="517"/>
      <c r="BB91" s="517"/>
      <c r="BC91" s="517"/>
      <c r="BD91" s="10"/>
      <c r="BE91" s="10"/>
      <c r="BF91" s="73" t="s">
        <v>67</v>
      </c>
      <c r="BG91" s="10"/>
      <c r="BH91" s="497" t="s">
        <v>68</v>
      </c>
      <c r="BI91" s="497"/>
      <c r="BJ91" s="497"/>
      <c r="BK91" s="497"/>
      <c r="BL91" s="497"/>
      <c r="BM91" s="497"/>
      <c r="BN91" s="497"/>
      <c r="BO91" s="497"/>
      <c r="BP91" s="497"/>
      <c r="BQ91" s="497"/>
      <c r="BR91" s="65"/>
    </row>
    <row r="92" spans="1:71" ht="24" customHeight="1" x14ac:dyDescent="0.25">
      <c r="A92" s="74"/>
      <c r="B92" s="74"/>
      <c r="C92" s="74"/>
      <c r="D92" s="74"/>
      <c r="E92" s="74"/>
      <c r="F92" s="74"/>
      <c r="G92" s="74"/>
      <c r="H92" s="74"/>
      <c r="I92" s="74"/>
      <c r="J92" s="74"/>
      <c r="K92" s="74"/>
      <c r="L92" s="74"/>
      <c r="M92" s="74"/>
      <c r="N92" s="74"/>
      <c r="O92" s="74"/>
      <c r="P92" s="74"/>
      <c r="Q92" s="74"/>
      <c r="R92" s="74"/>
      <c r="S92" s="72"/>
      <c r="T92" s="72"/>
      <c r="U92" s="72"/>
      <c r="V92" s="72"/>
      <c r="W92" s="72"/>
      <c r="X92" s="72"/>
      <c r="Y92" s="65"/>
      <c r="Z92" s="65"/>
      <c r="AA92" s="36"/>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10"/>
      <c r="BE92" s="10"/>
      <c r="BF92" s="73"/>
      <c r="BG92" s="10"/>
      <c r="BH92" s="73"/>
      <c r="BI92" s="73"/>
      <c r="BJ92" s="73"/>
      <c r="BK92" s="73"/>
      <c r="BL92" s="73"/>
      <c r="BM92" s="73"/>
      <c r="BN92" s="73"/>
      <c r="BO92" s="73"/>
      <c r="BP92" s="73"/>
      <c r="BQ92" s="73"/>
      <c r="BR92" s="65"/>
    </row>
    <row r="93" spans="1:71" ht="24" customHeight="1" x14ac:dyDescent="0.25">
      <c r="A93" s="519"/>
      <c r="B93" s="519"/>
      <c r="C93" s="519"/>
      <c r="D93" s="519"/>
      <c r="E93" s="519"/>
      <c r="F93" s="519"/>
      <c r="G93" s="519"/>
      <c r="H93" s="519"/>
      <c r="I93" s="519"/>
      <c r="J93" s="519"/>
      <c r="K93" s="519"/>
      <c r="L93" s="519"/>
      <c r="M93" s="519"/>
      <c r="N93" s="519"/>
      <c r="O93" s="519"/>
      <c r="P93" s="519"/>
      <c r="Q93" s="519"/>
      <c r="R93" s="519"/>
      <c r="S93" s="519"/>
      <c r="T93" s="519"/>
      <c r="U93" s="519"/>
      <c r="V93" s="519"/>
      <c r="W93" s="519"/>
      <c r="X93" s="79"/>
      <c r="Y93" s="79"/>
      <c r="Z93" s="79"/>
      <c r="BD93" s="19"/>
      <c r="BE93" s="19"/>
      <c r="BF93" s="371" t="s">
        <v>69</v>
      </c>
      <c r="BG93" s="371"/>
      <c r="BH93" s="37"/>
      <c r="BI93" s="37"/>
      <c r="BJ93" s="37"/>
      <c r="BK93" s="37"/>
      <c r="BL93" s="37"/>
      <c r="BM93" s="77"/>
      <c r="BN93" s="77"/>
      <c r="BO93" s="77"/>
      <c r="BP93" s="77"/>
      <c r="BQ93" s="77"/>
      <c r="BR93" s="65"/>
      <c r="BS93" s="75"/>
    </row>
    <row r="94" spans="1:71" ht="24" customHeight="1" x14ac:dyDescent="0.25">
      <c r="A94" s="387" t="s">
        <v>119</v>
      </c>
      <c r="B94" s="387"/>
      <c r="C94" s="387"/>
      <c r="D94" s="387"/>
      <c r="E94" s="387"/>
      <c r="F94" s="387"/>
      <c r="G94" s="387"/>
      <c r="H94" s="387"/>
      <c r="I94" s="387"/>
      <c r="J94" s="387"/>
      <c r="K94" s="387"/>
      <c r="L94" s="387"/>
      <c r="M94" s="387"/>
      <c r="N94" s="387"/>
      <c r="O94" s="387"/>
      <c r="P94" s="387"/>
      <c r="Q94" s="387"/>
      <c r="R94" s="387"/>
      <c r="S94" s="387"/>
      <c r="T94" s="387"/>
      <c r="U94" s="387"/>
      <c r="V94" s="387"/>
      <c r="W94" s="72"/>
      <c r="X94" s="72"/>
      <c r="Y94" s="65"/>
      <c r="Z94" s="65"/>
      <c r="AA94" s="420"/>
      <c r="AB94" s="420"/>
      <c r="AC94" s="420"/>
      <c r="AD94" s="420"/>
      <c r="AE94" s="420"/>
      <c r="AF94" s="420"/>
      <c r="AG94" s="420"/>
      <c r="AH94" s="420"/>
      <c r="AI94" s="420"/>
      <c r="AJ94" s="420"/>
      <c r="AK94" s="420"/>
      <c r="AL94" s="420"/>
      <c r="AM94" s="420"/>
      <c r="AN94" s="420"/>
      <c r="AO94" s="420"/>
      <c r="AP94" s="420"/>
      <c r="AQ94" s="420"/>
      <c r="AR94" s="420"/>
      <c r="AS94" s="420"/>
      <c r="AT94" s="420"/>
      <c r="AU94" s="420"/>
      <c r="AV94" s="420"/>
      <c r="AW94" s="420"/>
      <c r="AX94" s="420"/>
      <c r="AY94" s="420"/>
      <c r="AZ94" s="420"/>
      <c r="BA94" s="420"/>
      <c r="BB94" s="420"/>
      <c r="BC94" s="420"/>
      <c r="BD94" s="65"/>
      <c r="BE94" s="65"/>
      <c r="BF94" s="72" t="s">
        <v>66</v>
      </c>
      <c r="BG94" s="65"/>
      <c r="BH94" s="527" t="s">
        <v>70</v>
      </c>
      <c r="BI94" s="527"/>
      <c r="BJ94" s="527"/>
      <c r="BK94" s="527"/>
      <c r="BL94" s="527"/>
      <c r="BM94" s="527"/>
      <c r="BN94" s="527"/>
      <c r="BO94" s="527"/>
      <c r="BP94" s="527"/>
      <c r="BQ94" s="527"/>
      <c r="BR94" s="65"/>
    </row>
    <row r="95" spans="1:71" s="2" customFormat="1" ht="23.25" customHeight="1" x14ac:dyDescent="0.25">
      <c r="A95" s="38"/>
      <c r="B95" s="65"/>
      <c r="C95" s="78"/>
      <c r="D95" s="65"/>
      <c r="E95" s="65"/>
      <c r="F95" s="65"/>
      <c r="G95" s="65"/>
      <c r="H95" s="65"/>
      <c r="I95" s="65"/>
      <c r="J95" s="65"/>
      <c r="K95" s="65"/>
      <c r="L95" s="65"/>
      <c r="M95" s="65"/>
      <c r="N95" s="78"/>
      <c r="O95" s="78"/>
      <c r="P95" s="78"/>
      <c r="Q95" s="78"/>
      <c r="R95" s="65"/>
      <c r="S95" s="38"/>
      <c r="T95" s="38"/>
      <c r="U95" s="38"/>
      <c r="V95" s="38"/>
      <c r="W95" s="38"/>
      <c r="X95" s="38"/>
      <c r="Y95" s="38"/>
      <c r="Z95" s="38"/>
      <c r="AA95" s="518" t="s">
        <v>150</v>
      </c>
      <c r="AB95" s="518"/>
      <c r="AC95" s="518"/>
      <c r="AD95" s="518"/>
      <c r="AE95" s="518"/>
      <c r="AF95" s="518"/>
      <c r="AG95" s="518"/>
      <c r="AH95" s="518"/>
      <c r="AI95" s="518"/>
      <c r="AJ95" s="518"/>
      <c r="AK95" s="518"/>
      <c r="AL95" s="518"/>
      <c r="AM95" s="518"/>
      <c r="AN95" s="518"/>
      <c r="AO95" s="518"/>
      <c r="AP95" s="518"/>
      <c r="AQ95" s="518"/>
      <c r="AR95" s="518"/>
      <c r="AS95" s="518"/>
      <c r="AT95" s="518"/>
      <c r="AU95" s="518"/>
      <c r="AV95" s="518"/>
      <c r="AW95" s="518"/>
      <c r="AX95" s="518"/>
      <c r="AY95" s="518"/>
      <c r="AZ95" s="518"/>
      <c r="BA95" s="518"/>
      <c r="BB95" s="518"/>
      <c r="BC95" s="518"/>
      <c r="BD95" s="65"/>
      <c r="BE95" s="65"/>
      <c r="BF95" s="73" t="s">
        <v>67</v>
      </c>
      <c r="BG95" s="65"/>
      <c r="BH95" s="497" t="s">
        <v>68</v>
      </c>
      <c r="BI95" s="497"/>
      <c r="BJ95" s="497"/>
      <c r="BK95" s="497"/>
      <c r="BL95" s="497"/>
      <c r="BM95" s="497"/>
      <c r="BN95" s="497"/>
      <c r="BO95" s="497"/>
      <c r="BP95" s="497"/>
      <c r="BQ95" s="497"/>
      <c r="BR95" s="65"/>
    </row>
    <row r="96" spans="1:71" s="2" customFormat="1" ht="23.25" customHeight="1" x14ac:dyDescent="0.25">
      <c r="A96" s="540"/>
      <c r="B96" s="540"/>
      <c r="C96" s="540"/>
      <c r="D96" s="540"/>
      <c r="E96" s="540"/>
      <c r="F96" s="540"/>
      <c r="G96" s="540"/>
      <c r="H96" s="540"/>
      <c r="I96" s="540"/>
      <c r="J96" s="540"/>
      <c r="K96" s="540"/>
      <c r="L96" s="540"/>
      <c r="M96" s="540"/>
      <c r="N96" s="540"/>
      <c r="O96" s="540"/>
      <c r="P96" s="540"/>
      <c r="Q96" s="540"/>
      <c r="R96" s="540"/>
      <c r="S96" s="540"/>
      <c r="T96" s="540"/>
      <c r="U96" s="540"/>
      <c r="V96" s="540"/>
      <c r="W96" s="540"/>
      <c r="X96" s="540"/>
      <c r="Y96" s="540"/>
      <c r="Z96" s="540"/>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5"/>
      <c r="BE96" s="65"/>
      <c r="BF96" s="73"/>
      <c r="BG96" s="65"/>
      <c r="BH96" s="73"/>
      <c r="BI96" s="73"/>
      <c r="BJ96" s="73"/>
      <c r="BK96" s="73"/>
      <c r="BL96" s="73"/>
      <c r="BM96" s="73"/>
      <c r="BN96" s="73"/>
      <c r="BO96" s="73"/>
      <c r="BP96" s="73"/>
      <c r="BQ96" s="73"/>
      <c r="BR96" s="65"/>
    </row>
    <row r="97" spans="1:16384" ht="49.95" customHeight="1" x14ac:dyDescent="0.25">
      <c r="A97" s="522" t="s">
        <v>158</v>
      </c>
      <c r="B97" s="522"/>
      <c r="C97" s="522"/>
      <c r="D97" s="522"/>
      <c r="E97" s="522"/>
      <c r="F97" s="522"/>
      <c r="G97" s="522"/>
      <c r="H97" s="522"/>
      <c r="I97" s="522"/>
      <c r="J97" s="522"/>
      <c r="K97" s="522"/>
      <c r="L97" s="522"/>
      <c r="M97" s="522"/>
      <c r="N97" s="522"/>
      <c r="O97" s="522"/>
      <c r="P97" s="522"/>
      <c r="Q97" s="522"/>
      <c r="R97" s="522"/>
      <c r="S97" s="522"/>
      <c r="T97" s="522"/>
      <c r="U97" s="522"/>
      <c r="V97" s="522"/>
      <c r="W97" s="522"/>
      <c r="X97" s="522"/>
      <c r="Y97" s="522"/>
      <c r="Z97" s="522"/>
      <c r="AA97" s="522"/>
      <c r="AB97" s="522"/>
      <c r="AC97" s="522"/>
      <c r="AD97" s="522"/>
      <c r="AE97" s="522"/>
      <c r="AF97" s="522"/>
      <c r="AG97" s="522"/>
      <c r="AH97" s="522"/>
      <c r="AI97" s="522"/>
      <c r="AJ97" s="522"/>
      <c r="AK97" s="522"/>
      <c r="AL97" s="522"/>
      <c r="AM97" s="522"/>
      <c r="AN97" s="522"/>
      <c r="AO97" s="522"/>
      <c r="AP97" s="522"/>
      <c r="AQ97" s="522"/>
      <c r="AR97" s="522"/>
      <c r="AS97" s="522"/>
      <c r="AT97" s="522"/>
      <c r="AU97" s="522"/>
      <c r="AV97" s="522"/>
      <c r="AW97" s="522"/>
      <c r="AX97" s="522"/>
      <c r="AY97" s="522"/>
      <c r="AZ97" s="522"/>
      <c r="BA97" s="522"/>
      <c r="BB97" s="522"/>
      <c r="BC97" s="522"/>
      <c r="BD97" s="522"/>
      <c r="BE97" s="522"/>
      <c r="BF97" s="522"/>
      <c r="BG97" s="522"/>
      <c r="BH97" s="522"/>
      <c r="BI97" s="522"/>
      <c r="BJ97" s="522"/>
      <c r="BK97" s="522"/>
      <c r="BL97" s="522"/>
      <c r="BM97" s="522"/>
      <c r="BN97" s="522"/>
      <c r="BO97" s="522"/>
      <c r="BP97" s="522"/>
      <c r="BQ97" s="522"/>
      <c r="BR97" s="522"/>
    </row>
    <row r="98" spans="1:16384" ht="23.4" customHeight="1" x14ac:dyDescent="0.25">
      <c r="A98" s="522" t="s">
        <v>156</v>
      </c>
      <c r="B98" s="522"/>
      <c r="C98" s="522"/>
      <c r="D98" s="522"/>
      <c r="E98" s="522"/>
      <c r="F98" s="522"/>
      <c r="G98" s="522"/>
      <c r="H98" s="522"/>
      <c r="I98" s="522"/>
      <c r="J98" s="522"/>
      <c r="K98" s="522"/>
      <c r="L98" s="522"/>
      <c r="M98" s="522"/>
      <c r="N98" s="522"/>
      <c r="O98" s="522"/>
      <c r="P98" s="522"/>
      <c r="Q98" s="522"/>
      <c r="R98" s="522"/>
      <c r="S98" s="522"/>
      <c r="T98" s="522"/>
      <c r="U98" s="522"/>
      <c r="V98" s="522"/>
      <c r="W98" s="522"/>
      <c r="X98" s="522"/>
      <c r="Y98" s="522"/>
      <c r="Z98" s="522"/>
      <c r="AA98" s="522"/>
      <c r="AB98" s="522"/>
      <c r="AC98" s="522"/>
      <c r="AD98" s="522"/>
      <c r="AE98" s="522"/>
      <c r="AF98" s="522"/>
      <c r="AG98" s="522"/>
      <c r="AH98" s="522"/>
      <c r="AI98" s="522"/>
      <c r="AJ98" s="522"/>
      <c r="AK98" s="522"/>
      <c r="AL98" s="522"/>
      <c r="AM98" s="522"/>
      <c r="AN98" s="522"/>
      <c r="AO98" s="522"/>
      <c r="AP98" s="522"/>
      <c r="AQ98" s="522"/>
      <c r="AR98" s="522"/>
      <c r="AS98" s="522"/>
      <c r="AT98" s="522"/>
      <c r="AU98" s="522"/>
      <c r="AV98" s="522"/>
      <c r="AW98" s="522"/>
      <c r="AX98" s="522"/>
      <c r="AY98" s="522"/>
      <c r="AZ98" s="522"/>
      <c r="BA98" s="522"/>
      <c r="BB98" s="522"/>
      <c r="BC98" s="522"/>
      <c r="BD98" s="522"/>
      <c r="BE98" s="522"/>
      <c r="BF98" s="522"/>
      <c r="BG98" s="522"/>
      <c r="BH98" s="522"/>
      <c r="BI98" s="522"/>
      <c r="BJ98" s="522"/>
      <c r="BK98" s="522"/>
      <c r="BL98" s="522"/>
      <c r="BM98" s="522"/>
      <c r="BN98" s="522"/>
      <c r="BO98" s="522"/>
      <c r="BP98" s="522"/>
      <c r="BQ98" s="522"/>
      <c r="BR98" s="522"/>
    </row>
    <row r="99" spans="1:16384" ht="22.2" customHeight="1" x14ac:dyDescent="0.25">
      <c r="A99" s="524" t="s">
        <v>145</v>
      </c>
      <c r="B99" s="524"/>
      <c r="C99" s="524"/>
      <c r="D99" s="524"/>
      <c r="E99" s="524"/>
      <c r="F99" s="524"/>
      <c r="G99" s="524"/>
      <c r="H99" s="524"/>
      <c r="I99" s="524"/>
      <c r="J99" s="524"/>
      <c r="K99" s="524"/>
      <c r="L99" s="524"/>
      <c r="M99" s="524"/>
      <c r="N99" s="524"/>
      <c r="O99" s="524"/>
      <c r="P99" s="524"/>
      <c r="Q99" s="524"/>
      <c r="R99" s="524"/>
      <c r="S99" s="524"/>
      <c r="T99" s="524"/>
      <c r="U99" s="524"/>
      <c r="V99" s="524"/>
      <c r="W99" s="524"/>
      <c r="X99" s="524"/>
      <c r="Y99" s="524"/>
      <c r="Z99" s="524"/>
      <c r="AA99" s="524"/>
      <c r="AB99" s="524"/>
      <c r="AC99" s="524"/>
      <c r="AD99" s="524"/>
      <c r="AE99" s="524"/>
      <c r="AF99" s="524"/>
      <c r="AG99" s="524"/>
      <c r="AH99" s="524"/>
      <c r="AI99" s="524"/>
      <c r="AJ99" s="524"/>
      <c r="AK99" s="524"/>
      <c r="AL99" s="524"/>
      <c r="AM99" s="524"/>
      <c r="AN99" s="524"/>
      <c r="AO99" s="524"/>
      <c r="AP99" s="524"/>
      <c r="AQ99" s="524"/>
      <c r="AR99" s="524"/>
      <c r="AS99" s="524"/>
      <c r="AT99" s="524"/>
      <c r="AU99" s="524"/>
      <c r="AV99" s="524"/>
      <c r="AW99" s="524"/>
      <c r="AX99" s="524"/>
      <c r="AY99" s="524"/>
      <c r="AZ99" s="524"/>
      <c r="BA99" s="524"/>
      <c r="BB99" s="524"/>
      <c r="BC99" s="524"/>
      <c r="BD99" s="524"/>
      <c r="BE99" s="524"/>
      <c r="BF99" s="524"/>
      <c r="BG99" s="524"/>
      <c r="BH99" s="524"/>
      <c r="BI99" s="524"/>
      <c r="BJ99" s="524"/>
      <c r="BK99" s="524"/>
      <c r="BL99" s="524"/>
      <c r="BM99" s="524"/>
      <c r="BN99" s="524"/>
      <c r="BO99" s="524"/>
      <c r="BP99" s="524"/>
      <c r="BQ99" s="524"/>
      <c r="BR99" s="524"/>
    </row>
    <row r="100" spans="1:16384" ht="23.4" customHeight="1" x14ac:dyDescent="0.25">
      <c r="A100" s="524" t="s">
        <v>153</v>
      </c>
      <c r="B100" s="524"/>
      <c r="C100" s="524"/>
      <c r="D100" s="524"/>
      <c r="E100" s="524"/>
      <c r="F100" s="524"/>
      <c r="G100" s="524"/>
      <c r="H100" s="524"/>
      <c r="I100" s="524"/>
      <c r="J100" s="524"/>
      <c r="K100" s="524"/>
      <c r="L100" s="524"/>
      <c r="M100" s="524"/>
      <c r="N100" s="524"/>
      <c r="O100" s="524"/>
      <c r="P100" s="524"/>
      <c r="Q100" s="524"/>
      <c r="R100" s="524"/>
      <c r="S100" s="524"/>
      <c r="T100" s="524"/>
      <c r="U100" s="524"/>
      <c r="V100" s="524"/>
      <c r="W100" s="524"/>
      <c r="X100" s="524"/>
      <c r="Y100" s="524"/>
      <c r="Z100" s="524"/>
      <c r="AA100" s="524"/>
      <c r="AB100" s="524"/>
      <c r="AC100" s="524"/>
      <c r="AD100" s="524"/>
      <c r="AE100" s="524"/>
      <c r="AF100" s="524"/>
      <c r="AG100" s="524"/>
      <c r="AH100" s="524"/>
      <c r="AI100" s="524"/>
      <c r="AJ100" s="524"/>
      <c r="AK100" s="524"/>
      <c r="AL100" s="524"/>
      <c r="AM100" s="524"/>
      <c r="AN100" s="524"/>
      <c r="AO100" s="524"/>
      <c r="AP100" s="524"/>
      <c r="AQ100" s="524"/>
      <c r="AR100" s="524"/>
      <c r="AS100" s="524"/>
      <c r="AT100" s="524"/>
      <c r="AU100" s="524"/>
      <c r="AV100" s="524"/>
      <c r="AW100" s="524"/>
      <c r="AX100" s="524"/>
      <c r="AY100" s="524"/>
      <c r="AZ100" s="524"/>
      <c r="BA100" s="524"/>
      <c r="BB100" s="524"/>
      <c r="BC100" s="524"/>
      <c r="BD100" s="524"/>
      <c r="BE100" s="524"/>
      <c r="BF100" s="524"/>
      <c r="BG100" s="524"/>
      <c r="BH100" s="524"/>
      <c r="BI100" s="524"/>
      <c r="BJ100" s="524"/>
      <c r="BK100" s="524"/>
      <c r="BL100" s="524"/>
      <c r="BM100" s="524"/>
      <c r="BN100" s="524"/>
      <c r="BO100" s="524"/>
      <c r="BP100" s="524"/>
      <c r="BQ100" s="524"/>
      <c r="BR100" s="524"/>
    </row>
    <row r="101" spans="1:16384" ht="18.600000000000001" customHeight="1" x14ac:dyDescent="0.25">
      <c r="A101" s="524" t="s">
        <v>97</v>
      </c>
      <c r="B101" s="524"/>
      <c r="C101" s="524"/>
      <c r="D101" s="524"/>
      <c r="E101" s="524"/>
      <c r="F101" s="524"/>
      <c r="G101" s="524"/>
      <c r="H101" s="524"/>
      <c r="I101" s="524"/>
      <c r="J101" s="524"/>
      <c r="K101" s="524"/>
      <c r="L101" s="524"/>
      <c r="M101" s="524"/>
      <c r="N101" s="524"/>
      <c r="O101" s="524"/>
      <c r="P101" s="524"/>
      <c r="Q101" s="524"/>
      <c r="R101" s="524"/>
      <c r="S101" s="524"/>
      <c r="T101" s="524"/>
      <c r="U101" s="524"/>
      <c r="V101" s="524"/>
      <c r="W101" s="524"/>
      <c r="X101" s="524"/>
      <c r="Y101" s="524"/>
      <c r="Z101" s="524"/>
      <c r="AA101" s="524"/>
      <c r="AB101" s="524"/>
      <c r="AC101" s="524"/>
      <c r="AD101" s="524"/>
      <c r="AE101" s="524"/>
      <c r="AF101" s="524"/>
      <c r="AG101" s="524"/>
      <c r="AH101" s="524"/>
      <c r="AI101" s="524"/>
      <c r="AJ101" s="524"/>
      <c r="AK101" s="524"/>
      <c r="AL101" s="524"/>
      <c r="AM101" s="524"/>
      <c r="AN101" s="524"/>
      <c r="AO101" s="524"/>
      <c r="AP101" s="524"/>
      <c r="AQ101" s="524"/>
      <c r="AR101" s="524"/>
      <c r="AS101" s="524"/>
      <c r="AT101" s="524"/>
      <c r="AU101" s="524"/>
      <c r="AV101" s="524"/>
      <c r="AW101" s="524"/>
      <c r="AX101" s="524"/>
      <c r="AY101" s="524"/>
      <c r="AZ101" s="524"/>
      <c r="BA101" s="524"/>
      <c r="BB101" s="524"/>
      <c r="BC101" s="524"/>
      <c r="BD101" s="524"/>
      <c r="BE101" s="524"/>
      <c r="BF101" s="524"/>
      <c r="BG101" s="524"/>
      <c r="BH101" s="524"/>
      <c r="BI101" s="524"/>
      <c r="BJ101" s="524"/>
      <c r="BK101" s="524"/>
      <c r="BL101" s="524"/>
      <c r="BM101" s="524"/>
      <c r="BN101" s="524"/>
      <c r="BO101" s="524"/>
      <c r="BP101" s="524"/>
      <c r="BQ101" s="524"/>
      <c r="BR101" s="524"/>
    </row>
    <row r="102" spans="1:16384" ht="15" customHeight="1" x14ac:dyDescent="0.25">
      <c r="A102" s="526" t="s">
        <v>146</v>
      </c>
      <c r="B102" s="526"/>
      <c r="C102" s="526"/>
      <c r="D102" s="526"/>
      <c r="E102" s="526"/>
      <c r="F102" s="526"/>
      <c r="G102" s="526"/>
      <c r="H102" s="526"/>
      <c r="I102" s="526"/>
      <c r="J102" s="526"/>
      <c r="K102" s="526"/>
      <c r="L102" s="526"/>
      <c r="M102" s="526"/>
      <c r="N102" s="526"/>
      <c r="O102" s="526"/>
      <c r="P102" s="526"/>
      <c r="Q102" s="526"/>
      <c r="R102" s="526"/>
      <c r="S102" s="526"/>
      <c r="T102" s="526"/>
      <c r="U102" s="526"/>
      <c r="V102" s="526"/>
      <c r="W102" s="526"/>
      <c r="X102" s="526"/>
      <c r="Y102" s="526"/>
      <c r="Z102" s="526"/>
      <c r="AA102" s="526"/>
      <c r="AB102" s="526"/>
      <c r="AC102" s="526"/>
      <c r="AD102" s="526"/>
      <c r="AE102" s="526"/>
      <c r="AF102" s="526"/>
      <c r="AG102" s="526"/>
      <c r="AH102" s="526"/>
      <c r="AI102" s="526"/>
      <c r="AJ102" s="526"/>
      <c r="AK102" s="526"/>
      <c r="AL102" s="526"/>
      <c r="AM102" s="526"/>
      <c r="AN102" s="526"/>
      <c r="AO102" s="526"/>
      <c r="AP102" s="526"/>
      <c r="AQ102" s="526"/>
      <c r="AR102" s="526"/>
      <c r="AS102" s="526"/>
      <c r="AT102" s="526"/>
      <c r="AU102" s="526"/>
      <c r="AV102" s="526"/>
      <c r="AW102" s="526"/>
      <c r="AX102" s="526"/>
      <c r="AY102" s="526"/>
      <c r="AZ102" s="526"/>
      <c r="BA102" s="526"/>
      <c r="BB102" s="526"/>
      <c r="BC102" s="526"/>
      <c r="BD102" s="526"/>
      <c r="BE102" s="526"/>
      <c r="BF102" s="526"/>
      <c r="BG102" s="526"/>
      <c r="BH102" s="526"/>
      <c r="BI102" s="526"/>
      <c r="BJ102" s="526"/>
      <c r="BK102" s="526"/>
      <c r="BL102" s="526"/>
      <c r="BM102" s="526"/>
      <c r="BN102" s="526"/>
      <c r="BO102" s="526"/>
      <c r="BP102" s="526"/>
      <c r="BQ102" s="526"/>
      <c r="BR102" s="526"/>
    </row>
    <row r="103" spans="1:16384" ht="27.6" customHeight="1" x14ac:dyDescent="0.25">
      <c r="A103" s="521" t="s">
        <v>151</v>
      </c>
      <c r="B103" s="521"/>
      <c r="C103" s="521"/>
      <c r="D103" s="521"/>
      <c r="E103" s="521"/>
      <c r="F103" s="521"/>
      <c r="G103" s="521"/>
      <c r="H103" s="521"/>
      <c r="I103" s="521"/>
      <c r="J103" s="521"/>
      <c r="K103" s="521"/>
      <c r="L103" s="521"/>
      <c r="M103" s="521"/>
      <c r="N103" s="521"/>
      <c r="O103" s="521"/>
      <c r="P103" s="521"/>
      <c r="Q103" s="521"/>
      <c r="R103" s="521"/>
      <c r="S103" s="521"/>
      <c r="T103" s="521"/>
      <c r="U103" s="521"/>
      <c r="V103" s="521"/>
      <c r="W103" s="521"/>
      <c r="X103" s="521"/>
      <c r="Y103" s="521"/>
      <c r="Z103" s="521"/>
      <c r="AA103" s="521"/>
      <c r="AB103" s="521"/>
      <c r="AC103" s="521"/>
      <c r="AD103" s="521"/>
      <c r="AE103" s="521"/>
      <c r="AF103" s="521"/>
      <c r="AG103" s="521"/>
      <c r="AH103" s="521"/>
      <c r="AI103" s="521"/>
      <c r="AJ103" s="521"/>
      <c r="AK103" s="521"/>
      <c r="AL103" s="521"/>
      <c r="AM103" s="521"/>
      <c r="AN103" s="521"/>
      <c r="AO103" s="521"/>
      <c r="AP103" s="521"/>
      <c r="AQ103" s="521"/>
      <c r="AR103" s="521"/>
      <c r="AS103" s="521"/>
      <c r="AT103" s="521"/>
      <c r="AU103" s="521"/>
      <c r="AV103" s="521"/>
      <c r="AW103" s="521"/>
      <c r="AX103" s="521"/>
      <c r="AY103" s="521"/>
      <c r="AZ103" s="521"/>
      <c r="BA103" s="521"/>
      <c r="BB103" s="521"/>
      <c r="BC103" s="521"/>
      <c r="BD103" s="521"/>
      <c r="BE103" s="521"/>
      <c r="BF103" s="521"/>
      <c r="BG103" s="521"/>
      <c r="BH103" s="521"/>
      <c r="BI103" s="521"/>
      <c r="BJ103" s="521"/>
      <c r="BK103" s="521"/>
      <c r="BL103" s="521"/>
      <c r="BM103" s="521"/>
      <c r="BN103" s="521"/>
      <c r="BO103" s="521"/>
      <c r="BP103" s="521"/>
      <c r="BQ103" s="521"/>
      <c r="BR103" s="521"/>
    </row>
    <row r="104" spans="1:16384" ht="45" customHeight="1" thickBot="1" x14ac:dyDescent="0.3">
      <c r="A104" s="525" t="s">
        <v>147</v>
      </c>
      <c r="B104" s="525"/>
      <c r="C104" s="525"/>
      <c r="D104" s="525"/>
      <c r="E104" s="525"/>
      <c r="F104" s="525"/>
      <c r="G104" s="525"/>
      <c r="H104" s="525"/>
      <c r="I104" s="525"/>
      <c r="J104" s="525"/>
      <c r="K104" s="525"/>
      <c r="L104" s="525"/>
      <c r="M104" s="525"/>
      <c r="N104" s="525"/>
      <c r="O104" s="525"/>
      <c r="P104" s="525"/>
      <c r="Q104" s="525"/>
      <c r="R104" s="525"/>
      <c r="S104" s="525"/>
      <c r="T104" s="525"/>
      <c r="U104" s="525"/>
      <c r="V104" s="525"/>
      <c r="W104" s="525"/>
      <c r="X104" s="525"/>
      <c r="Y104" s="525"/>
      <c r="Z104" s="525"/>
      <c r="AA104" s="525"/>
      <c r="AB104" s="525"/>
      <c r="AC104" s="525"/>
      <c r="AD104" s="525"/>
      <c r="AE104" s="525"/>
      <c r="AF104" s="525"/>
      <c r="AG104" s="525"/>
      <c r="AH104" s="525"/>
      <c r="AI104" s="525"/>
      <c r="AJ104" s="525"/>
      <c r="AK104" s="525"/>
      <c r="AL104" s="525"/>
      <c r="AM104" s="525"/>
      <c r="AN104" s="525"/>
      <c r="AO104" s="525"/>
      <c r="AP104" s="525"/>
      <c r="AQ104" s="525"/>
      <c r="AR104" s="525"/>
      <c r="AS104" s="525"/>
      <c r="AT104" s="525"/>
      <c r="AU104" s="525"/>
      <c r="AV104" s="525"/>
      <c r="AW104" s="525"/>
      <c r="AX104" s="525"/>
      <c r="AY104" s="525"/>
      <c r="AZ104" s="525"/>
      <c r="BA104" s="525"/>
      <c r="BB104" s="525"/>
      <c r="BC104" s="525"/>
      <c r="BD104" s="525"/>
      <c r="BE104" s="525"/>
      <c r="BF104" s="525"/>
      <c r="BG104" s="525"/>
      <c r="BH104" s="525"/>
      <c r="BI104" s="525"/>
      <c r="BJ104" s="525"/>
      <c r="BK104" s="525"/>
      <c r="BL104" s="525"/>
      <c r="BM104" s="525"/>
      <c r="BN104" s="525"/>
      <c r="BO104" s="525"/>
      <c r="BP104" s="525"/>
      <c r="BQ104" s="525"/>
      <c r="BR104" s="525"/>
    </row>
    <row r="105" spans="1:16384" ht="22.5" customHeight="1" x14ac:dyDescent="0.25">
      <c r="A105" s="295" t="s">
        <v>71</v>
      </c>
      <c r="B105" s="296"/>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296"/>
      <c r="AM105" s="296"/>
      <c r="AN105" s="296"/>
      <c r="AO105" s="296"/>
      <c r="AP105" s="296"/>
      <c r="AQ105" s="296"/>
      <c r="AR105" s="296"/>
      <c r="AS105" s="296"/>
      <c r="AT105" s="296"/>
      <c r="AU105" s="296"/>
      <c r="AV105" s="296"/>
      <c r="AW105" s="296"/>
      <c r="AX105" s="296"/>
      <c r="AY105" s="296"/>
      <c r="AZ105" s="296"/>
      <c r="BA105" s="296"/>
      <c r="BB105" s="296"/>
      <c r="BC105" s="296"/>
      <c r="BD105" s="296"/>
      <c r="BE105" s="296"/>
      <c r="BF105" s="296"/>
      <c r="BG105" s="296"/>
      <c r="BH105" s="296"/>
      <c r="BI105" s="296"/>
      <c r="BJ105" s="296"/>
      <c r="BK105" s="296"/>
      <c r="BL105" s="296"/>
      <c r="BM105" s="296"/>
      <c r="BN105" s="296"/>
      <c r="BO105" s="296"/>
      <c r="BP105" s="296"/>
      <c r="BQ105" s="296"/>
      <c r="BR105" s="297"/>
    </row>
    <row r="106" spans="1:16384" ht="34.5" customHeight="1" x14ac:dyDescent="0.25">
      <c r="A106" s="347" t="s">
        <v>72</v>
      </c>
      <c r="B106" s="348"/>
      <c r="C106" s="348"/>
      <c r="D106" s="348"/>
      <c r="E106" s="348"/>
      <c r="F106" s="348"/>
      <c r="G106" s="348"/>
      <c r="H106" s="348"/>
      <c r="I106" s="348"/>
      <c r="J106" s="348"/>
      <c r="K106" s="348"/>
      <c r="L106" s="348"/>
      <c r="M106" s="348"/>
      <c r="N106" s="348"/>
      <c r="O106" s="348"/>
      <c r="P106" s="348"/>
      <c r="Q106" s="348"/>
      <c r="R106" s="348"/>
      <c r="S106" s="348"/>
      <c r="T106" s="348"/>
      <c r="U106" s="348"/>
      <c r="V106" s="348"/>
      <c r="W106" s="348"/>
      <c r="X106" s="348"/>
      <c r="Y106" s="348"/>
      <c r="Z106" s="348"/>
      <c r="AA106" s="348"/>
      <c r="AB106" s="348"/>
      <c r="AC106" s="348"/>
      <c r="AD106" s="348"/>
      <c r="AE106" s="348"/>
      <c r="AF106" s="348"/>
      <c r="AG106" s="348"/>
      <c r="AH106" s="348"/>
      <c r="AI106" s="348"/>
      <c r="AJ106" s="348"/>
      <c r="AK106" s="348"/>
      <c r="AL106" s="348"/>
      <c r="AM106" s="348"/>
      <c r="AN106" s="348"/>
      <c r="AO106" s="348"/>
      <c r="AP106" s="348"/>
      <c r="AQ106" s="348"/>
      <c r="AR106" s="348"/>
      <c r="AS106" s="348"/>
      <c r="AT106" s="348"/>
      <c r="AU106" s="348"/>
      <c r="AV106" s="348"/>
      <c r="AW106" s="348"/>
      <c r="AX106" s="348"/>
      <c r="AY106" s="348"/>
      <c r="AZ106" s="348"/>
      <c r="BA106" s="348"/>
      <c r="BB106" s="348"/>
      <c r="BC106" s="348"/>
      <c r="BD106" s="348"/>
      <c r="BE106" s="348"/>
      <c r="BF106" s="348"/>
      <c r="BG106" s="348"/>
      <c r="BH106" s="348"/>
      <c r="BI106" s="348"/>
      <c r="BJ106" s="348"/>
      <c r="BK106" s="348"/>
      <c r="BL106" s="348"/>
      <c r="BM106" s="348"/>
      <c r="BN106" s="348"/>
      <c r="BO106" s="348"/>
      <c r="BP106" s="348"/>
      <c r="BQ106" s="348"/>
      <c r="BR106" s="415"/>
    </row>
    <row r="107" spans="1:16384" ht="22.5" customHeight="1" x14ac:dyDescent="0.25">
      <c r="A107" s="347"/>
      <c r="B107" s="348"/>
      <c r="C107" s="348"/>
      <c r="D107" s="348"/>
      <c r="E107" s="79"/>
      <c r="F107" s="79"/>
      <c r="G107" s="348" t="s">
        <v>73</v>
      </c>
      <c r="H107" s="348"/>
      <c r="I107" s="348"/>
      <c r="J107" s="348"/>
      <c r="K107" s="348"/>
      <c r="L107" s="348"/>
      <c r="M107" s="348"/>
      <c r="N107" s="348"/>
      <c r="O107" s="348"/>
      <c r="P107" s="348"/>
      <c r="Q107" s="348"/>
      <c r="R107" s="348"/>
      <c r="S107" s="348"/>
      <c r="T107" s="348"/>
      <c r="U107" s="348"/>
      <c r="V107" s="348"/>
      <c r="W107" s="348"/>
      <c r="X107" s="348"/>
      <c r="Y107" s="348"/>
      <c r="Z107" s="348"/>
      <c r="AA107" s="348"/>
      <c r="AB107" s="348"/>
      <c r="AC107" s="348"/>
      <c r="AD107" s="348"/>
      <c r="AE107" s="348"/>
      <c r="AF107" s="348"/>
      <c r="AG107" s="348"/>
      <c r="AH107" s="348"/>
      <c r="AI107" s="348"/>
      <c r="AJ107" s="348"/>
      <c r="AK107" s="348"/>
      <c r="AL107" s="348"/>
      <c r="AM107" s="348"/>
      <c r="AN107" s="348"/>
      <c r="AO107" s="348"/>
      <c r="AP107" s="348"/>
      <c r="AQ107" s="348"/>
      <c r="AR107" s="348"/>
      <c r="AS107" s="348"/>
      <c r="AT107" s="348"/>
      <c r="AU107" s="348"/>
      <c r="AV107" s="348"/>
      <c r="AW107" s="348"/>
      <c r="AX107" s="348"/>
      <c r="AY107" s="348"/>
      <c r="AZ107" s="348"/>
      <c r="BA107" s="348"/>
      <c r="BB107" s="348"/>
      <c r="BC107" s="348"/>
      <c r="BD107" s="348"/>
      <c r="BE107" s="348"/>
      <c r="BF107" s="348"/>
      <c r="BG107" s="348"/>
      <c r="BH107" s="348"/>
      <c r="BI107" s="348"/>
      <c r="BJ107" s="348"/>
      <c r="BK107" s="348"/>
      <c r="BL107" s="348"/>
      <c r="BM107" s="348"/>
      <c r="BN107" s="348"/>
      <c r="BO107" s="59"/>
      <c r="BP107" s="65"/>
      <c r="BQ107" s="65"/>
      <c r="BR107" s="5"/>
      <c r="BS107" s="39"/>
      <c r="BT107" s="39"/>
    </row>
    <row r="108" spans="1:16384" ht="26.25" customHeight="1" x14ac:dyDescent="0.25">
      <c r="A108" s="40"/>
      <c r="B108" s="79"/>
      <c r="C108" s="79"/>
      <c r="D108" s="79"/>
      <c r="E108" s="79"/>
      <c r="F108" s="79"/>
      <c r="G108" s="511" t="s">
        <v>74</v>
      </c>
      <c r="H108" s="511"/>
      <c r="I108" s="511"/>
      <c r="J108" s="511"/>
      <c r="K108" s="511"/>
      <c r="L108" s="511"/>
      <c r="M108" s="511"/>
      <c r="N108" s="511"/>
      <c r="O108" s="511"/>
      <c r="P108" s="511"/>
      <c r="Q108" s="511"/>
      <c r="R108" s="511"/>
      <c r="S108" s="511"/>
      <c r="T108" s="511"/>
      <c r="U108" s="511"/>
      <c r="V108" s="511"/>
      <c r="W108" s="511"/>
      <c r="X108" s="511"/>
      <c r="Y108" s="511"/>
      <c r="Z108" s="511"/>
      <c r="AA108" s="511"/>
      <c r="AB108" s="511"/>
      <c r="AC108" s="511"/>
      <c r="AD108" s="511"/>
      <c r="AE108" s="511"/>
      <c r="AF108" s="511"/>
      <c r="AG108" s="511"/>
      <c r="AH108" s="511"/>
      <c r="AI108" s="511"/>
      <c r="AJ108" s="511"/>
      <c r="AK108" s="511"/>
      <c r="AL108" s="511"/>
      <c r="AM108" s="511"/>
      <c r="AN108" s="511"/>
      <c r="AO108" s="511"/>
      <c r="AP108" s="511"/>
      <c r="AQ108" s="511"/>
      <c r="AR108" s="511"/>
      <c r="AS108" s="511"/>
      <c r="AT108" s="511"/>
      <c r="AU108" s="511"/>
      <c r="AV108" s="511"/>
      <c r="AW108" s="511"/>
      <c r="AX108" s="511"/>
      <c r="AY108" s="511"/>
      <c r="AZ108" s="511"/>
      <c r="BA108" s="511"/>
      <c r="BB108" s="511"/>
      <c r="BC108" s="511"/>
      <c r="BD108" s="511"/>
      <c r="BE108" s="511"/>
      <c r="BF108" s="511"/>
      <c r="BG108" s="511"/>
      <c r="BH108" s="511"/>
      <c r="BI108" s="511"/>
      <c r="BJ108" s="511"/>
      <c r="BK108" s="511"/>
      <c r="BL108" s="511"/>
      <c r="BM108" s="511"/>
      <c r="BN108" s="59"/>
      <c r="BO108" s="59"/>
      <c r="BP108" s="65"/>
      <c r="BQ108" s="65"/>
      <c r="BR108" s="5"/>
      <c r="BS108" s="39"/>
      <c r="BT108" s="39"/>
    </row>
    <row r="109" spans="1:16384" ht="12.75" customHeight="1" x14ac:dyDescent="0.25">
      <c r="A109" s="40"/>
      <c r="B109" s="79"/>
      <c r="C109" s="79"/>
      <c r="D109" s="79"/>
      <c r="E109" s="79"/>
      <c r="F109" s="79"/>
      <c r="G109" s="510" t="s">
        <v>75</v>
      </c>
      <c r="H109" s="510"/>
      <c r="I109" s="510"/>
      <c r="J109" s="510"/>
      <c r="K109" s="510"/>
      <c r="L109" s="510"/>
      <c r="M109" s="510"/>
      <c r="N109" s="510"/>
      <c r="O109" s="510"/>
      <c r="P109" s="510"/>
      <c r="Q109" s="510"/>
      <c r="R109" s="510"/>
      <c r="S109" s="510"/>
      <c r="T109" s="510"/>
      <c r="U109" s="510"/>
      <c r="V109" s="510"/>
      <c r="W109" s="510"/>
      <c r="X109" s="510"/>
      <c r="Y109" s="510"/>
      <c r="Z109" s="510"/>
      <c r="AA109" s="510"/>
      <c r="AB109" s="510"/>
      <c r="AC109" s="510"/>
      <c r="AD109" s="510"/>
      <c r="AE109" s="510"/>
      <c r="AF109" s="510"/>
      <c r="AG109" s="510"/>
      <c r="AH109" s="510"/>
      <c r="AI109" s="510"/>
      <c r="AJ109" s="510"/>
      <c r="AK109" s="510"/>
      <c r="AL109" s="510"/>
      <c r="AM109" s="510"/>
      <c r="AN109" s="510"/>
      <c r="AO109" s="510"/>
      <c r="AP109" s="510"/>
      <c r="AQ109" s="510"/>
      <c r="AR109" s="510"/>
      <c r="AS109" s="510"/>
      <c r="AT109" s="510"/>
      <c r="AU109" s="510"/>
      <c r="AV109" s="510"/>
      <c r="AW109" s="510"/>
      <c r="AX109" s="510"/>
      <c r="AY109" s="510"/>
      <c r="AZ109" s="510"/>
      <c r="BA109" s="510"/>
      <c r="BB109" s="510"/>
      <c r="BC109" s="510"/>
      <c r="BD109" s="510"/>
      <c r="BE109" s="510"/>
      <c r="BF109" s="510"/>
      <c r="BG109" s="510"/>
      <c r="BH109" s="510"/>
      <c r="BI109" s="65"/>
      <c r="BJ109" s="65"/>
      <c r="BK109" s="59"/>
      <c r="BL109" s="59"/>
      <c r="BM109" s="59"/>
      <c r="BN109" s="59"/>
      <c r="BO109" s="59"/>
      <c r="BP109" s="65"/>
      <c r="BQ109" s="65"/>
      <c r="BR109" s="5"/>
    </row>
    <row r="110" spans="1:16384" ht="19.2" customHeight="1" thickBot="1" x14ac:dyDescent="0.3">
      <c r="A110" s="41"/>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3"/>
    </row>
    <row r="111" spans="1:16384" ht="19.2" customHeight="1" x14ac:dyDescent="0.25"/>
    <row r="112" spans="1:16384" s="44" customFormat="1" ht="12.6" customHeight="1" thickBot="1" x14ac:dyDescent="0.3">
      <c r="A112" s="66"/>
      <c r="B112" s="66"/>
      <c r="C112" s="66"/>
      <c r="D112" s="283" t="s">
        <v>130</v>
      </c>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c r="BF112" s="283"/>
      <c r="BG112" s="283"/>
      <c r="BH112" s="283"/>
      <c r="BI112" s="283"/>
      <c r="BJ112" s="283"/>
      <c r="BK112" s="283"/>
      <c r="BL112" s="283"/>
      <c r="BM112" s="283"/>
      <c r="BN112" s="283"/>
      <c r="BO112" s="45"/>
      <c r="BP112" s="45"/>
      <c r="BQ112" s="45"/>
      <c r="BR112" s="45"/>
      <c r="BS112" s="45"/>
      <c r="BT112" s="45"/>
      <c r="BU112" s="45"/>
      <c r="BV112" s="45"/>
      <c r="BW112" s="45"/>
      <c r="BX112" s="45"/>
      <c r="BY112" s="45"/>
      <c r="BZ112" s="45"/>
      <c r="CA112" s="45"/>
      <c r="CB112" s="45"/>
      <c r="CC112" s="45"/>
      <c r="CD112" s="387"/>
      <c r="CE112" s="387"/>
      <c r="CF112" s="387"/>
      <c r="CG112" s="387"/>
      <c r="CH112" s="387"/>
      <c r="CI112" s="387"/>
      <c r="CJ112" s="387"/>
      <c r="CK112" s="387"/>
      <c r="CL112" s="387"/>
      <c r="CM112" s="387"/>
      <c r="CN112" s="387"/>
      <c r="CO112" s="387"/>
      <c r="CP112" s="387"/>
      <c r="CQ112" s="387"/>
      <c r="CR112" s="387"/>
      <c r="CS112" s="387"/>
      <c r="CT112" s="387"/>
      <c r="CU112" s="387"/>
      <c r="CV112" s="387"/>
      <c r="CW112" s="387"/>
      <c r="CX112" s="387"/>
      <c r="CY112" s="387"/>
      <c r="CZ112" s="387"/>
      <c r="DA112" s="387"/>
      <c r="DB112" s="387"/>
      <c r="DC112" s="387"/>
      <c r="DD112" s="387"/>
      <c r="DE112" s="387"/>
      <c r="DF112" s="387"/>
      <c r="DG112" s="387"/>
      <c r="DH112" s="387"/>
      <c r="DI112" s="387"/>
      <c r="DJ112" s="387"/>
      <c r="DK112" s="387"/>
      <c r="DL112" s="387"/>
      <c r="DM112" s="387"/>
      <c r="DN112" s="387"/>
      <c r="DO112" s="387"/>
      <c r="DP112" s="387"/>
      <c r="DQ112" s="387"/>
      <c r="DR112" s="387"/>
      <c r="DS112" s="387"/>
      <c r="DT112" s="387"/>
      <c r="DU112" s="387"/>
      <c r="DV112" s="387"/>
      <c r="DW112" s="387"/>
      <c r="DX112" s="387"/>
      <c r="DY112" s="387"/>
      <c r="DZ112" s="387"/>
      <c r="EA112" s="387"/>
      <c r="EB112" s="387"/>
      <c r="EC112" s="387"/>
      <c r="ED112" s="387"/>
      <c r="EE112" s="387"/>
      <c r="EF112" s="387"/>
      <c r="EG112" s="387"/>
      <c r="EH112" s="387"/>
      <c r="EI112" s="387"/>
      <c r="EJ112" s="387"/>
      <c r="EK112" s="387"/>
      <c r="EL112" s="387"/>
      <c r="EM112" s="387"/>
      <c r="EN112" s="387"/>
      <c r="EO112" s="387"/>
      <c r="EP112" s="387"/>
      <c r="EQ112" s="387"/>
      <c r="ER112" s="387"/>
      <c r="ES112" s="387"/>
      <c r="ET112" s="387"/>
      <c r="EU112" s="387"/>
      <c r="EV112" s="387"/>
      <c r="EW112" s="387"/>
      <c r="EX112" s="387"/>
      <c r="EY112" s="387"/>
      <c r="EZ112" s="387"/>
      <c r="FA112" s="387"/>
      <c r="FB112" s="387"/>
      <c r="FC112" s="387"/>
      <c r="FD112" s="387"/>
      <c r="FE112" s="387"/>
      <c r="FF112" s="387"/>
      <c r="FG112" s="387"/>
      <c r="FH112" s="387"/>
      <c r="FI112" s="387"/>
      <c r="FJ112" s="387"/>
      <c r="FK112" s="387"/>
      <c r="FL112" s="387"/>
      <c r="FM112" s="387"/>
      <c r="FN112" s="387"/>
      <c r="FO112" s="387"/>
      <c r="FP112" s="387"/>
      <c r="FQ112" s="387"/>
      <c r="FR112" s="387"/>
      <c r="FS112" s="387"/>
      <c r="FT112" s="387"/>
      <c r="FU112" s="387"/>
      <c r="FV112" s="387"/>
      <c r="FW112" s="387"/>
      <c r="FX112" s="387"/>
      <c r="FY112" s="387"/>
      <c r="FZ112" s="387"/>
      <c r="GA112" s="387"/>
      <c r="GB112" s="387"/>
      <c r="GC112" s="387"/>
      <c r="GD112" s="387"/>
      <c r="GE112" s="387"/>
      <c r="GF112" s="387"/>
      <c r="GG112" s="387"/>
      <c r="GH112" s="387"/>
      <c r="GI112" s="387"/>
      <c r="GJ112" s="387"/>
      <c r="GK112" s="387"/>
      <c r="GL112" s="387"/>
      <c r="GM112" s="387"/>
      <c r="GN112" s="387"/>
      <c r="GO112" s="387"/>
      <c r="GP112" s="387"/>
      <c r="GQ112" s="387"/>
      <c r="GR112" s="387"/>
      <c r="GS112" s="387"/>
      <c r="GT112" s="387"/>
      <c r="GU112" s="387"/>
      <c r="GV112" s="387"/>
      <c r="GW112" s="387"/>
      <c r="GX112" s="387"/>
      <c r="GY112" s="387"/>
      <c r="GZ112" s="387"/>
      <c r="HA112" s="387"/>
      <c r="HB112" s="387"/>
      <c r="HC112" s="387"/>
      <c r="HD112" s="387"/>
      <c r="HE112" s="387"/>
      <c r="HF112" s="387"/>
      <c r="HG112" s="387"/>
      <c r="HH112" s="387"/>
      <c r="HI112" s="387"/>
      <c r="HJ112" s="387"/>
      <c r="HK112" s="387"/>
      <c r="HL112" s="387"/>
      <c r="HM112" s="387"/>
      <c r="HN112" s="387"/>
      <c r="HO112" s="387"/>
      <c r="HP112" s="387"/>
      <c r="HQ112" s="387"/>
      <c r="HR112" s="387"/>
      <c r="HS112" s="387"/>
      <c r="HT112" s="387"/>
      <c r="HU112" s="387"/>
      <c r="HV112" s="387"/>
      <c r="HW112" s="387"/>
      <c r="HX112" s="387"/>
      <c r="HY112" s="387"/>
      <c r="HZ112" s="387"/>
      <c r="IA112" s="387"/>
      <c r="IB112" s="387"/>
      <c r="IC112" s="387"/>
      <c r="ID112" s="387"/>
      <c r="IE112" s="387"/>
      <c r="IF112" s="387"/>
      <c r="IG112" s="387"/>
      <c r="IH112" s="387"/>
      <c r="II112" s="387"/>
      <c r="IJ112" s="387"/>
      <c r="IK112" s="387"/>
      <c r="IL112" s="387"/>
      <c r="IM112" s="387"/>
      <c r="IN112" s="387"/>
      <c r="IO112" s="387"/>
      <c r="IP112" s="387"/>
      <c r="IQ112" s="387"/>
      <c r="IR112" s="387"/>
      <c r="IS112" s="387"/>
      <c r="IT112" s="387"/>
      <c r="IU112" s="387"/>
      <c r="IV112" s="387"/>
      <c r="IW112" s="387"/>
      <c r="IX112" s="387"/>
      <c r="IY112" s="387"/>
      <c r="IZ112" s="387"/>
      <c r="JA112" s="387"/>
      <c r="JB112" s="387"/>
      <c r="JC112" s="387"/>
      <c r="JD112" s="387"/>
      <c r="JE112" s="387"/>
      <c r="JF112" s="387"/>
      <c r="JG112" s="387"/>
      <c r="JH112" s="387"/>
      <c r="JI112" s="387"/>
      <c r="JJ112" s="387"/>
      <c r="JK112" s="387"/>
      <c r="JL112" s="387"/>
      <c r="JM112" s="387"/>
      <c r="JN112" s="387"/>
      <c r="JO112" s="387"/>
      <c r="JP112" s="387"/>
      <c r="JQ112" s="387"/>
      <c r="JR112" s="387"/>
      <c r="JS112" s="387"/>
      <c r="JT112" s="387"/>
      <c r="JU112" s="387"/>
      <c r="JV112" s="387"/>
      <c r="JW112" s="387"/>
      <c r="JX112" s="387"/>
      <c r="JY112" s="387"/>
      <c r="JZ112" s="387"/>
      <c r="KA112" s="387"/>
      <c r="KB112" s="387"/>
      <c r="KC112" s="387"/>
      <c r="KD112" s="387"/>
      <c r="KE112" s="387"/>
      <c r="KF112" s="387"/>
      <c r="KG112" s="387"/>
      <c r="KH112" s="387"/>
      <c r="KI112" s="387"/>
      <c r="KJ112" s="387"/>
      <c r="KK112" s="387"/>
      <c r="KL112" s="387"/>
      <c r="KM112" s="387"/>
      <c r="KN112" s="387"/>
      <c r="KO112" s="387"/>
      <c r="KP112" s="387"/>
      <c r="KQ112" s="387"/>
      <c r="KR112" s="387"/>
      <c r="KS112" s="387"/>
      <c r="KT112" s="387"/>
      <c r="KU112" s="387"/>
      <c r="KV112" s="387"/>
      <c r="KW112" s="387"/>
      <c r="KX112" s="387"/>
      <c r="KY112" s="387"/>
      <c r="KZ112" s="387"/>
      <c r="LA112" s="387"/>
      <c r="LB112" s="387"/>
      <c r="LC112" s="387"/>
      <c r="LD112" s="387"/>
      <c r="LE112" s="387"/>
      <c r="LF112" s="387"/>
      <c r="LG112" s="387"/>
      <c r="LH112" s="387"/>
      <c r="LI112" s="387"/>
      <c r="LJ112" s="387"/>
      <c r="LK112" s="387"/>
      <c r="LL112" s="387"/>
      <c r="LM112" s="387"/>
      <c r="LN112" s="387"/>
      <c r="LO112" s="387"/>
      <c r="LP112" s="387"/>
      <c r="LQ112" s="387"/>
      <c r="LR112" s="387"/>
      <c r="LS112" s="387"/>
      <c r="LT112" s="387"/>
      <c r="LU112" s="387"/>
      <c r="LV112" s="387"/>
      <c r="LW112" s="387"/>
      <c r="LX112" s="387"/>
      <c r="LY112" s="387"/>
      <c r="LZ112" s="387"/>
      <c r="MA112" s="387"/>
      <c r="MB112" s="387"/>
      <c r="MC112" s="387"/>
      <c r="MD112" s="387"/>
      <c r="ME112" s="387"/>
      <c r="MF112" s="387"/>
      <c r="MG112" s="387"/>
      <c r="MH112" s="387"/>
      <c r="MI112" s="387"/>
      <c r="MJ112" s="387"/>
      <c r="MK112" s="387"/>
      <c r="ML112" s="387"/>
      <c r="MM112" s="387"/>
      <c r="MN112" s="387"/>
      <c r="MO112" s="387"/>
      <c r="MP112" s="387"/>
      <c r="MQ112" s="387"/>
      <c r="MR112" s="387"/>
      <c r="MS112" s="387"/>
      <c r="MT112" s="387"/>
      <c r="MU112" s="387"/>
      <c r="MV112" s="387"/>
      <c r="MW112" s="387"/>
      <c r="MX112" s="387"/>
      <c r="MY112" s="387"/>
      <c r="MZ112" s="387"/>
      <c r="NA112" s="387"/>
      <c r="NB112" s="387"/>
      <c r="NC112" s="387"/>
      <c r="ND112" s="387"/>
      <c r="NE112" s="387"/>
      <c r="NF112" s="387"/>
      <c r="NG112" s="387"/>
      <c r="NH112" s="387"/>
      <c r="NI112" s="387"/>
      <c r="NJ112" s="387"/>
      <c r="NK112" s="387"/>
      <c r="NL112" s="387"/>
      <c r="NM112" s="387"/>
      <c r="NN112" s="387"/>
      <c r="NO112" s="387"/>
      <c r="NP112" s="387"/>
      <c r="NQ112" s="387"/>
      <c r="NR112" s="387"/>
      <c r="NS112" s="387"/>
      <c r="NT112" s="387"/>
      <c r="NU112" s="387"/>
      <c r="NV112" s="387"/>
      <c r="NW112" s="387"/>
      <c r="NX112" s="387"/>
      <c r="NY112" s="387"/>
      <c r="NZ112" s="387"/>
      <c r="OA112" s="387"/>
      <c r="OB112" s="387"/>
      <c r="OC112" s="387"/>
      <c r="OD112" s="387"/>
      <c r="OE112" s="387"/>
      <c r="OF112" s="387"/>
      <c r="OG112" s="387"/>
      <c r="OH112" s="387"/>
      <c r="OI112" s="387"/>
      <c r="OJ112" s="387"/>
      <c r="OK112" s="387"/>
      <c r="OL112" s="387"/>
      <c r="OM112" s="387"/>
      <c r="ON112" s="387"/>
      <c r="OO112" s="387"/>
      <c r="OP112" s="387"/>
      <c r="OQ112" s="387"/>
      <c r="OR112" s="387"/>
      <c r="OS112" s="387"/>
      <c r="OT112" s="387"/>
      <c r="OU112" s="387"/>
      <c r="OV112" s="387"/>
      <c r="OW112" s="387"/>
      <c r="OX112" s="387"/>
      <c r="OY112" s="387"/>
      <c r="OZ112" s="387"/>
      <c r="PA112" s="387"/>
      <c r="PB112" s="387"/>
      <c r="PC112" s="387"/>
      <c r="PD112" s="387"/>
      <c r="PE112" s="387"/>
      <c r="PF112" s="387"/>
      <c r="PG112" s="387"/>
      <c r="PH112" s="387"/>
      <c r="PI112" s="387"/>
      <c r="PJ112" s="387"/>
      <c r="PK112" s="387"/>
      <c r="PL112" s="387"/>
      <c r="PM112" s="387"/>
      <c r="PN112" s="387"/>
      <c r="PO112" s="387"/>
      <c r="PP112" s="387"/>
      <c r="PQ112" s="387"/>
      <c r="PR112" s="387"/>
      <c r="PS112" s="387"/>
      <c r="PT112" s="387"/>
      <c r="PU112" s="387"/>
      <c r="PV112" s="387"/>
      <c r="PW112" s="387"/>
      <c r="PX112" s="387"/>
      <c r="PY112" s="387"/>
      <c r="PZ112" s="387"/>
      <c r="QA112" s="387"/>
      <c r="QB112" s="387"/>
      <c r="QC112" s="387"/>
      <c r="QD112" s="387"/>
      <c r="QE112" s="387"/>
      <c r="QF112" s="387"/>
      <c r="QG112" s="387"/>
      <c r="QH112" s="387"/>
      <c r="QI112" s="387"/>
      <c r="QJ112" s="387"/>
      <c r="QK112" s="387"/>
      <c r="QL112" s="387"/>
      <c r="QM112" s="387"/>
      <c r="QN112" s="387"/>
      <c r="QO112" s="387"/>
      <c r="QP112" s="387"/>
      <c r="QQ112" s="387"/>
      <c r="QR112" s="387"/>
      <c r="QS112" s="387"/>
      <c r="QT112" s="387"/>
      <c r="QU112" s="387"/>
      <c r="QV112" s="387"/>
      <c r="QW112" s="387"/>
      <c r="QX112" s="387"/>
      <c r="QY112" s="387"/>
      <c r="QZ112" s="387"/>
      <c r="RA112" s="387"/>
      <c r="RB112" s="387"/>
      <c r="RC112" s="387"/>
      <c r="RD112" s="387"/>
      <c r="RE112" s="387"/>
      <c r="RF112" s="387"/>
      <c r="RG112" s="387"/>
      <c r="RH112" s="387"/>
      <c r="RI112" s="387"/>
      <c r="RJ112" s="387"/>
      <c r="RK112" s="387"/>
      <c r="RL112" s="387"/>
      <c r="RM112" s="387"/>
      <c r="RN112" s="387"/>
      <c r="RO112" s="387"/>
      <c r="RP112" s="387"/>
      <c r="RQ112" s="387"/>
      <c r="RR112" s="387"/>
      <c r="RS112" s="387"/>
      <c r="RT112" s="387"/>
      <c r="RU112" s="387"/>
      <c r="RV112" s="387"/>
      <c r="RW112" s="387"/>
      <c r="RX112" s="387"/>
      <c r="RY112" s="387"/>
      <c r="RZ112" s="387"/>
      <c r="SA112" s="387"/>
      <c r="SB112" s="387"/>
      <c r="SC112" s="387"/>
      <c r="SD112" s="387"/>
      <c r="SE112" s="387"/>
      <c r="SF112" s="387"/>
      <c r="SG112" s="387"/>
      <c r="SH112" s="387"/>
      <c r="SI112" s="387"/>
      <c r="SJ112" s="387"/>
      <c r="SK112" s="387"/>
      <c r="SL112" s="387"/>
      <c r="SM112" s="387"/>
      <c r="SN112" s="387"/>
      <c r="SO112" s="387"/>
      <c r="SP112" s="387"/>
      <c r="SQ112" s="387"/>
      <c r="SR112" s="387"/>
      <c r="SS112" s="387"/>
      <c r="ST112" s="387"/>
      <c r="SU112" s="387"/>
      <c r="SV112" s="387"/>
      <c r="SW112" s="387"/>
      <c r="SX112" s="387"/>
      <c r="SY112" s="387"/>
      <c r="SZ112" s="387"/>
      <c r="TA112" s="387"/>
      <c r="TB112" s="387"/>
      <c r="TC112" s="387"/>
      <c r="TD112" s="387"/>
      <c r="TE112" s="387"/>
      <c r="TF112" s="387"/>
      <c r="TG112" s="387"/>
      <c r="TH112" s="387"/>
      <c r="TI112" s="387"/>
      <c r="TJ112" s="387"/>
      <c r="TK112" s="387"/>
      <c r="TL112" s="387"/>
      <c r="TM112" s="387"/>
      <c r="TN112" s="387"/>
      <c r="TO112" s="387"/>
      <c r="TP112" s="387"/>
      <c r="TQ112" s="387"/>
      <c r="TR112" s="387"/>
      <c r="TS112" s="387"/>
      <c r="TT112" s="387"/>
      <c r="TU112" s="387"/>
      <c r="TV112" s="387"/>
      <c r="TW112" s="387"/>
      <c r="TX112" s="387"/>
      <c r="TY112" s="387"/>
      <c r="TZ112" s="387"/>
      <c r="UA112" s="387"/>
      <c r="UB112" s="387"/>
      <c r="UC112" s="387"/>
      <c r="UD112" s="387"/>
      <c r="UE112" s="387"/>
      <c r="UF112" s="387"/>
      <c r="UG112" s="387"/>
      <c r="UH112" s="387"/>
      <c r="UI112" s="387"/>
      <c r="UJ112" s="387"/>
      <c r="UK112" s="387"/>
      <c r="UL112" s="387"/>
      <c r="UM112" s="387"/>
      <c r="UN112" s="387"/>
      <c r="UO112" s="387"/>
      <c r="UP112" s="387"/>
      <c r="UQ112" s="387"/>
      <c r="UR112" s="387"/>
      <c r="US112" s="387"/>
      <c r="UT112" s="387"/>
      <c r="UU112" s="387"/>
      <c r="UV112" s="387"/>
      <c r="UW112" s="387"/>
      <c r="UX112" s="387"/>
      <c r="UY112" s="387"/>
      <c r="UZ112" s="387"/>
      <c r="VA112" s="387"/>
      <c r="VB112" s="387"/>
      <c r="VC112" s="387"/>
      <c r="VD112" s="387"/>
      <c r="VE112" s="387"/>
      <c r="VF112" s="387"/>
      <c r="VG112" s="387"/>
      <c r="VH112" s="387"/>
      <c r="VI112" s="387"/>
      <c r="VJ112" s="387"/>
      <c r="VK112" s="387"/>
      <c r="VL112" s="387"/>
      <c r="VM112" s="387"/>
      <c r="VN112" s="387"/>
      <c r="VO112" s="387"/>
      <c r="VP112" s="387"/>
      <c r="VQ112" s="387"/>
      <c r="VR112" s="387"/>
      <c r="VS112" s="387"/>
      <c r="VT112" s="387"/>
      <c r="VU112" s="387"/>
      <c r="VV112" s="387"/>
      <c r="VW112" s="387"/>
      <c r="VX112" s="387"/>
      <c r="VY112" s="387"/>
      <c r="VZ112" s="387"/>
      <c r="WA112" s="387"/>
      <c r="WB112" s="387"/>
      <c r="WC112" s="387"/>
      <c r="WD112" s="387"/>
      <c r="WE112" s="387"/>
      <c r="WF112" s="387"/>
      <c r="WG112" s="387"/>
      <c r="WH112" s="387"/>
      <c r="WI112" s="387"/>
      <c r="WJ112" s="387"/>
      <c r="WK112" s="387"/>
      <c r="WL112" s="387"/>
      <c r="WM112" s="387"/>
      <c r="WN112" s="387"/>
      <c r="WO112" s="387"/>
      <c r="WP112" s="387"/>
      <c r="WQ112" s="387"/>
      <c r="WR112" s="387"/>
      <c r="WS112" s="387"/>
      <c r="WT112" s="387"/>
      <c r="WU112" s="387"/>
      <c r="WV112" s="387"/>
      <c r="WW112" s="387"/>
      <c r="WX112" s="387"/>
      <c r="WY112" s="387"/>
      <c r="WZ112" s="387"/>
      <c r="XA112" s="387"/>
      <c r="XB112" s="387"/>
      <c r="XC112" s="387"/>
      <c r="XD112" s="387"/>
      <c r="XE112" s="387"/>
      <c r="XF112" s="387"/>
      <c r="XG112" s="387"/>
      <c r="XH112" s="387"/>
      <c r="XI112" s="387"/>
      <c r="XJ112" s="387"/>
      <c r="XK112" s="387"/>
      <c r="XL112" s="387"/>
      <c r="XM112" s="387"/>
      <c r="XN112" s="387"/>
      <c r="XO112" s="387"/>
      <c r="XP112" s="387"/>
      <c r="XQ112" s="387"/>
      <c r="XR112" s="387"/>
      <c r="XS112" s="387"/>
      <c r="XT112" s="387"/>
      <c r="XU112" s="387"/>
      <c r="XV112" s="387"/>
      <c r="XW112" s="387"/>
      <c r="XX112" s="387"/>
      <c r="XY112" s="387"/>
      <c r="XZ112" s="387"/>
      <c r="YA112" s="387"/>
      <c r="YB112" s="387"/>
      <c r="YC112" s="387"/>
      <c r="YD112" s="387"/>
      <c r="YE112" s="387"/>
      <c r="YF112" s="387"/>
      <c r="YG112" s="387"/>
      <c r="YH112" s="387"/>
      <c r="YI112" s="387"/>
      <c r="YJ112" s="387"/>
      <c r="YK112" s="387"/>
      <c r="YL112" s="387"/>
      <c r="YM112" s="387"/>
      <c r="YN112" s="387"/>
      <c r="YO112" s="387"/>
      <c r="YP112" s="387"/>
      <c r="YQ112" s="387"/>
      <c r="YR112" s="387"/>
      <c r="YS112" s="387"/>
      <c r="YT112" s="387"/>
      <c r="YU112" s="387"/>
      <c r="YV112" s="387"/>
      <c r="YW112" s="387"/>
      <c r="YX112" s="387"/>
      <c r="YY112" s="387"/>
      <c r="YZ112" s="387"/>
      <c r="ZA112" s="387"/>
      <c r="ZB112" s="387"/>
      <c r="ZC112" s="387"/>
      <c r="ZD112" s="387"/>
      <c r="ZE112" s="387"/>
      <c r="ZF112" s="387"/>
      <c r="ZG112" s="387"/>
      <c r="ZH112" s="387"/>
      <c r="ZI112" s="387"/>
      <c r="ZJ112" s="387"/>
      <c r="ZK112" s="387"/>
      <c r="ZL112" s="387"/>
      <c r="ZM112" s="387"/>
      <c r="ZN112" s="387"/>
      <c r="ZO112" s="387"/>
      <c r="ZP112" s="387"/>
      <c r="ZQ112" s="387"/>
      <c r="ZR112" s="387"/>
      <c r="ZS112" s="387"/>
      <c r="ZT112" s="387"/>
      <c r="ZU112" s="387"/>
      <c r="ZV112" s="387"/>
      <c r="ZW112" s="387"/>
      <c r="ZX112" s="387"/>
      <c r="ZY112" s="387"/>
      <c r="ZZ112" s="387"/>
      <c r="AAA112" s="387"/>
      <c r="AAB112" s="387"/>
      <c r="AAC112" s="387"/>
      <c r="AAD112" s="387"/>
      <c r="AAE112" s="387"/>
      <c r="AAF112" s="387"/>
      <c r="AAG112" s="387"/>
      <c r="AAH112" s="387"/>
      <c r="AAI112" s="387"/>
      <c r="AAJ112" s="387"/>
      <c r="AAK112" s="387"/>
      <c r="AAL112" s="387"/>
      <c r="AAM112" s="387"/>
      <c r="AAN112" s="387"/>
      <c r="AAO112" s="387"/>
      <c r="AAP112" s="387"/>
      <c r="AAQ112" s="387"/>
      <c r="AAR112" s="387"/>
      <c r="AAS112" s="387"/>
      <c r="AAT112" s="387"/>
      <c r="AAU112" s="387"/>
      <c r="AAV112" s="387"/>
      <c r="AAW112" s="387"/>
      <c r="AAX112" s="387"/>
      <c r="AAY112" s="387"/>
      <c r="AAZ112" s="387"/>
      <c r="ABA112" s="387"/>
      <c r="ABB112" s="387"/>
      <c r="ABC112" s="387"/>
      <c r="ABD112" s="387"/>
      <c r="ABE112" s="387"/>
      <c r="ABF112" s="387"/>
      <c r="ABG112" s="387"/>
      <c r="ABH112" s="387"/>
      <c r="ABI112" s="387"/>
      <c r="ABJ112" s="387"/>
      <c r="ABK112" s="387"/>
      <c r="ABL112" s="387"/>
      <c r="ABM112" s="387"/>
      <c r="ABN112" s="387"/>
      <c r="ABO112" s="387"/>
      <c r="ABP112" s="387"/>
      <c r="ABQ112" s="387"/>
      <c r="ABR112" s="387"/>
      <c r="ABS112" s="387"/>
      <c r="ABT112" s="387"/>
      <c r="ABU112" s="387"/>
      <c r="ABV112" s="387"/>
      <c r="ABW112" s="387"/>
      <c r="ABX112" s="387"/>
      <c r="ABY112" s="387"/>
      <c r="ABZ112" s="387"/>
      <c r="ACA112" s="387"/>
      <c r="ACB112" s="387"/>
      <c r="ACC112" s="387"/>
      <c r="ACD112" s="387"/>
      <c r="ACE112" s="387"/>
      <c r="ACF112" s="387"/>
      <c r="ACG112" s="387"/>
      <c r="ACH112" s="387"/>
      <c r="ACI112" s="387"/>
      <c r="ACJ112" s="387"/>
      <c r="ACK112" s="387"/>
      <c r="ACL112" s="387"/>
      <c r="ACM112" s="387"/>
      <c r="ACN112" s="387"/>
      <c r="ACO112" s="387"/>
      <c r="ACP112" s="387"/>
      <c r="ACQ112" s="387"/>
      <c r="ACR112" s="387"/>
      <c r="ACS112" s="387"/>
      <c r="ACT112" s="387"/>
      <c r="ACU112" s="387"/>
      <c r="ACV112" s="387"/>
      <c r="ACW112" s="387"/>
      <c r="ACX112" s="387"/>
      <c r="ACY112" s="387"/>
      <c r="ACZ112" s="387"/>
      <c r="ADA112" s="387"/>
      <c r="ADB112" s="387"/>
      <c r="ADC112" s="387"/>
      <c r="ADD112" s="387"/>
      <c r="ADE112" s="387"/>
      <c r="ADF112" s="387"/>
      <c r="ADG112" s="387"/>
      <c r="ADH112" s="387"/>
      <c r="ADI112" s="387"/>
      <c r="ADJ112" s="387"/>
      <c r="ADK112" s="387"/>
      <c r="ADL112" s="387"/>
      <c r="ADM112" s="387"/>
      <c r="ADN112" s="387"/>
      <c r="ADO112" s="387"/>
      <c r="ADP112" s="387"/>
      <c r="ADQ112" s="387"/>
      <c r="ADR112" s="387"/>
      <c r="ADS112" s="387"/>
      <c r="ADT112" s="387"/>
      <c r="ADU112" s="387"/>
      <c r="ADV112" s="387"/>
      <c r="ADW112" s="387"/>
      <c r="ADX112" s="387"/>
      <c r="ADY112" s="387"/>
      <c r="ADZ112" s="387"/>
      <c r="AEA112" s="387"/>
      <c r="AEB112" s="387"/>
      <c r="AEC112" s="387"/>
      <c r="AED112" s="387"/>
      <c r="AEE112" s="387"/>
      <c r="AEF112" s="387"/>
      <c r="AEG112" s="387"/>
      <c r="AEH112" s="387"/>
      <c r="AEI112" s="387"/>
      <c r="AEJ112" s="387"/>
      <c r="AEK112" s="387"/>
      <c r="AEL112" s="387"/>
      <c r="AEM112" s="387"/>
      <c r="AEN112" s="387"/>
      <c r="AEO112" s="387"/>
      <c r="AEP112" s="387"/>
      <c r="AEQ112" s="387"/>
      <c r="AER112" s="387"/>
      <c r="AES112" s="387"/>
      <c r="AET112" s="387"/>
      <c r="AEU112" s="387"/>
      <c r="AEV112" s="387"/>
      <c r="AEW112" s="387"/>
      <c r="AEX112" s="387"/>
      <c r="AEY112" s="387"/>
      <c r="AEZ112" s="387"/>
      <c r="AFA112" s="387"/>
      <c r="AFB112" s="387"/>
      <c r="AFC112" s="387"/>
      <c r="AFD112" s="387"/>
      <c r="AFE112" s="387"/>
      <c r="AFF112" s="387"/>
      <c r="AFG112" s="387"/>
      <c r="AFH112" s="387"/>
      <c r="AFI112" s="387"/>
      <c r="AFJ112" s="387"/>
      <c r="AFK112" s="387"/>
      <c r="AFL112" s="387"/>
      <c r="AFM112" s="387"/>
      <c r="AFN112" s="387"/>
      <c r="AFO112" s="387"/>
      <c r="AFP112" s="387"/>
      <c r="AFQ112" s="387"/>
      <c r="AFR112" s="387"/>
      <c r="AFS112" s="387"/>
      <c r="AFT112" s="387"/>
      <c r="AFU112" s="387"/>
      <c r="AFV112" s="387"/>
      <c r="AFW112" s="387"/>
      <c r="AFX112" s="387"/>
      <c r="AFY112" s="387"/>
      <c r="AFZ112" s="387"/>
      <c r="AGA112" s="387"/>
      <c r="AGB112" s="387"/>
      <c r="AGC112" s="387"/>
      <c r="AGD112" s="387"/>
      <c r="AGE112" s="387"/>
      <c r="AGF112" s="387"/>
      <c r="AGG112" s="387"/>
      <c r="AGH112" s="387"/>
      <c r="AGI112" s="387"/>
      <c r="AGJ112" s="387"/>
      <c r="AGK112" s="387"/>
      <c r="AGL112" s="387"/>
      <c r="AGM112" s="387"/>
      <c r="AGN112" s="387"/>
      <c r="AGO112" s="387"/>
      <c r="AGP112" s="387"/>
      <c r="AGQ112" s="387"/>
      <c r="AGR112" s="387"/>
      <c r="AGS112" s="387"/>
      <c r="AGT112" s="387"/>
      <c r="AGU112" s="387"/>
      <c r="AGV112" s="387"/>
      <c r="AGW112" s="387"/>
      <c r="AGX112" s="387"/>
      <c r="AGY112" s="387"/>
      <c r="AGZ112" s="387"/>
      <c r="AHA112" s="387"/>
      <c r="AHB112" s="387"/>
      <c r="AHC112" s="387"/>
      <c r="AHD112" s="387"/>
      <c r="AHE112" s="387"/>
      <c r="AHF112" s="387"/>
      <c r="AHG112" s="387"/>
      <c r="AHH112" s="387"/>
      <c r="AHI112" s="387"/>
      <c r="AHJ112" s="387"/>
      <c r="AHK112" s="387"/>
      <c r="AHL112" s="387"/>
      <c r="AHM112" s="387"/>
      <c r="AHN112" s="387"/>
      <c r="AHO112" s="387"/>
      <c r="AHP112" s="387"/>
      <c r="AHQ112" s="387"/>
      <c r="AHR112" s="387"/>
      <c r="AHS112" s="387"/>
      <c r="AHT112" s="387"/>
      <c r="AHU112" s="387"/>
      <c r="AHV112" s="387"/>
      <c r="AHW112" s="387"/>
      <c r="AHX112" s="387"/>
      <c r="AHY112" s="387"/>
      <c r="AHZ112" s="387"/>
      <c r="AIA112" s="387"/>
      <c r="AIB112" s="387"/>
      <c r="AIC112" s="387"/>
      <c r="AID112" s="387"/>
      <c r="AIE112" s="387"/>
      <c r="AIF112" s="387"/>
      <c r="AIG112" s="387"/>
      <c r="AIH112" s="387"/>
      <c r="AII112" s="387"/>
      <c r="AIJ112" s="387"/>
      <c r="AIK112" s="387"/>
      <c r="AIL112" s="387"/>
      <c r="AIM112" s="387"/>
      <c r="AIN112" s="387"/>
      <c r="AIO112" s="387"/>
      <c r="AIP112" s="387"/>
      <c r="AIQ112" s="387"/>
      <c r="AIR112" s="387"/>
      <c r="AIS112" s="387"/>
      <c r="AIT112" s="387"/>
      <c r="AIU112" s="387"/>
      <c r="AIV112" s="387"/>
      <c r="AIW112" s="387"/>
      <c r="AIX112" s="387"/>
      <c r="AIY112" s="387"/>
      <c r="AIZ112" s="387"/>
      <c r="AJA112" s="387"/>
      <c r="AJB112" s="387"/>
      <c r="AJC112" s="387"/>
      <c r="AJD112" s="387"/>
      <c r="AJE112" s="387"/>
      <c r="AJF112" s="387"/>
      <c r="AJG112" s="387"/>
      <c r="AJH112" s="387"/>
      <c r="AJI112" s="387"/>
      <c r="AJJ112" s="387"/>
      <c r="AJK112" s="387"/>
      <c r="AJL112" s="387"/>
      <c r="AJM112" s="387"/>
      <c r="AJN112" s="387"/>
      <c r="AJO112" s="387"/>
      <c r="AJP112" s="387"/>
      <c r="AJQ112" s="387"/>
      <c r="AJR112" s="387"/>
      <c r="AJS112" s="387"/>
      <c r="AJT112" s="387"/>
      <c r="AJU112" s="387"/>
      <c r="AJV112" s="387"/>
      <c r="AJW112" s="387"/>
      <c r="AJX112" s="387"/>
      <c r="AJY112" s="387"/>
      <c r="AJZ112" s="387"/>
      <c r="AKA112" s="387"/>
      <c r="AKB112" s="387"/>
      <c r="AKC112" s="387"/>
      <c r="AKD112" s="387"/>
      <c r="AKE112" s="387"/>
      <c r="AKF112" s="387"/>
      <c r="AKG112" s="387"/>
      <c r="AKH112" s="387"/>
      <c r="AKI112" s="387"/>
      <c r="AKJ112" s="387"/>
      <c r="AKK112" s="387"/>
      <c r="AKL112" s="387"/>
      <c r="AKM112" s="387"/>
      <c r="AKN112" s="387"/>
      <c r="AKO112" s="387"/>
      <c r="AKP112" s="387"/>
      <c r="AKQ112" s="387"/>
      <c r="AKR112" s="387"/>
      <c r="AKS112" s="387"/>
      <c r="AKT112" s="387"/>
      <c r="AKU112" s="387"/>
      <c r="AKV112" s="387"/>
      <c r="AKW112" s="387"/>
      <c r="AKX112" s="387"/>
      <c r="AKY112" s="387"/>
      <c r="AKZ112" s="387"/>
      <c r="ALA112" s="387"/>
      <c r="ALB112" s="387"/>
      <c r="ALC112" s="387"/>
      <c r="ALD112" s="387"/>
      <c r="ALE112" s="387"/>
      <c r="ALF112" s="387"/>
      <c r="ALG112" s="387"/>
      <c r="ALH112" s="387"/>
      <c r="ALI112" s="387"/>
      <c r="ALJ112" s="387"/>
      <c r="ALK112" s="387"/>
      <c r="ALL112" s="387"/>
      <c r="ALM112" s="387"/>
      <c r="ALN112" s="387"/>
      <c r="ALO112" s="387"/>
      <c r="ALP112" s="387"/>
      <c r="ALQ112" s="387"/>
      <c r="ALR112" s="387"/>
      <c r="ALS112" s="387"/>
      <c r="ALT112" s="387"/>
      <c r="ALU112" s="387"/>
      <c r="ALV112" s="387"/>
      <c r="ALW112" s="387"/>
      <c r="ALX112" s="387"/>
      <c r="ALY112" s="387"/>
      <c r="ALZ112" s="387"/>
      <c r="AMA112" s="387"/>
      <c r="AMB112" s="387"/>
      <c r="AMC112" s="387"/>
      <c r="AMD112" s="387"/>
      <c r="AME112" s="387"/>
      <c r="AMF112" s="387"/>
      <c r="AMG112" s="387"/>
      <c r="AMH112" s="387"/>
      <c r="AMI112" s="387"/>
      <c r="AMJ112" s="387"/>
      <c r="AMK112" s="387"/>
      <c r="AML112" s="387"/>
      <c r="AMM112" s="387"/>
      <c r="AMN112" s="387"/>
      <c r="AMO112" s="387"/>
      <c r="AMP112" s="387"/>
      <c r="AMQ112" s="387"/>
      <c r="AMR112" s="387"/>
      <c r="AMS112" s="387"/>
      <c r="AMT112" s="387"/>
      <c r="AMU112" s="387"/>
      <c r="AMV112" s="387"/>
      <c r="AMW112" s="387"/>
      <c r="AMX112" s="387"/>
      <c r="AMY112" s="387"/>
      <c r="AMZ112" s="387"/>
      <c r="ANA112" s="387"/>
      <c r="ANB112" s="387"/>
      <c r="ANC112" s="387"/>
      <c r="AND112" s="387"/>
      <c r="ANE112" s="387"/>
      <c r="ANF112" s="387"/>
      <c r="ANG112" s="387"/>
      <c r="ANH112" s="387"/>
      <c r="ANI112" s="387"/>
      <c r="ANJ112" s="387"/>
      <c r="ANK112" s="387"/>
      <c r="ANL112" s="387"/>
      <c r="ANM112" s="387"/>
      <c r="ANN112" s="387"/>
      <c r="ANO112" s="387"/>
      <c r="ANP112" s="387"/>
      <c r="ANQ112" s="387"/>
      <c r="ANR112" s="387"/>
      <c r="ANS112" s="387"/>
      <c r="ANT112" s="387"/>
      <c r="ANU112" s="387"/>
      <c r="ANV112" s="387"/>
      <c r="ANW112" s="387"/>
      <c r="ANX112" s="387"/>
      <c r="ANY112" s="387"/>
      <c r="ANZ112" s="387"/>
      <c r="AOA112" s="387"/>
      <c r="AOB112" s="387"/>
      <c r="AOC112" s="387"/>
      <c r="AOD112" s="387"/>
      <c r="AOE112" s="387"/>
      <c r="AOF112" s="387"/>
      <c r="AOG112" s="387"/>
      <c r="AOH112" s="387"/>
      <c r="AOI112" s="387"/>
      <c r="AOJ112" s="387"/>
      <c r="AOK112" s="387"/>
      <c r="AOL112" s="387"/>
      <c r="AOM112" s="387"/>
      <c r="AON112" s="387"/>
      <c r="AOO112" s="387"/>
      <c r="AOP112" s="387"/>
      <c r="AOQ112" s="387"/>
      <c r="AOR112" s="387"/>
      <c r="AOS112" s="387"/>
      <c r="AOT112" s="387"/>
      <c r="AOU112" s="387"/>
      <c r="AOV112" s="387"/>
      <c r="AOW112" s="387"/>
      <c r="AOX112" s="387"/>
      <c r="AOY112" s="387"/>
      <c r="AOZ112" s="387"/>
      <c r="APA112" s="387"/>
      <c r="APB112" s="387"/>
      <c r="APC112" s="387"/>
      <c r="APD112" s="387"/>
      <c r="APE112" s="387"/>
      <c r="APF112" s="387"/>
      <c r="APG112" s="387"/>
      <c r="APH112" s="387"/>
      <c r="API112" s="387"/>
      <c r="APJ112" s="387"/>
      <c r="APK112" s="387"/>
      <c r="APL112" s="387"/>
      <c r="APM112" s="387"/>
      <c r="APN112" s="387"/>
      <c r="APO112" s="387"/>
      <c r="APP112" s="387"/>
      <c r="APQ112" s="387"/>
      <c r="APR112" s="387"/>
      <c r="APS112" s="387"/>
      <c r="APT112" s="387"/>
      <c r="APU112" s="387"/>
      <c r="APV112" s="387"/>
      <c r="APW112" s="387"/>
      <c r="APX112" s="387"/>
      <c r="APY112" s="387"/>
      <c r="APZ112" s="387"/>
      <c r="AQA112" s="387"/>
      <c r="AQB112" s="387"/>
      <c r="AQC112" s="387"/>
      <c r="AQD112" s="387"/>
      <c r="AQE112" s="387"/>
      <c r="AQF112" s="387"/>
      <c r="AQG112" s="387"/>
      <c r="AQH112" s="387"/>
      <c r="AQI112" s="387"/>
      <c r="AQJ112" s="387"/>
      <c r="AQK112" s="387"/>
      <c r="AQL112" s="387"/>
      <c r="AQM112" s="387"/>
      <c r="AQN112" s="387"/>
      <c r="AQO112" s="387"/>
      <c r="AQP112" s="387"/>
      <c r="AQQ112" s="387"/>
      <c r="AQR112" s="387"/>
      <c r="AQS112" s="387"/>
      <c r="AQT112" s="387"/>
      <c r="AQU112" s="387"/>
      <c r="AQV112" s="387"/>
      <c r="AQW112" s="387"/>
      <c r="AQX112" s="387"/>
      <c r="AQY112" s="387"/>
      <c r="AQZ112" s="387"/>
      <c r="ARA112" s="387"/>
      <c r="ARB112" s="387"/>
      <c r="ARC112" s="387"/>
      <c r="ARD112" s="387"/>
      <c r="ARE112" s="387"/>
      <c r="ARF112" s="387"/>
      <c r="ARG112" s="387"/>
      <c r="ARH112" s="387"/>
      <c r="ARI112" s="387"/>
      <c r="ARJ112" s="387"/>
      <c r="ARK112" s="387"/>
      <c r="ARL112" s="387"/>
      <c r="ARM112" s="387"/>
      <c r="ARN112" s="387"/>
      <c r="ARO112" s="387"/>
      <c r="ARP112" s="387"/>
      <c r="ARQ112" s="387"/>
      <c r="ARR112" s="387"/>
      <c r="ARS112" s="387"/>
      <c r="ART112" s="387"/>
      <c r="ARU112" s="387"/>
      <c r="ARV112" s="387"/>
      <c r="ARW112" s="387"/>
      <c r="ARX112" s="387"/>
      <c r="ARY112" s="387"/>
      <c r="ARZ112" s="387"/>
      <c r="ASA112" s="387"/>
      <c r="ASB112" s="387"/>
      <c r="ASC112" s="387"/>
      <c r="ASD112" s="387"/>
      <c r="ASE112" s="387"/>
      <c r="ASF112" s="387"/>
      <c r="ASG112" s="387"/>
      <c r="ASH112" s="387"/>
      <c r="ASI112" s="387"/>
      <c r="ASJ112" s="387"/>
      <c r="ASK112" s="387"/>
      <c r="ASL112" s="387"/>
      <c r="ASM112" s="387"/>
      <c r="ASN112" s="387"/>
      <c r="ASO112" s="387"/>
      <c r="ASP112" s="387"/>
      <c r="ASQ112" s="387"/>
      <c r="ASR112" s="387"/>
      <c r="ASS112" s="387"/>
      <c r="AST112" s="387"/>
      <c r="ASU112" s="387"/>
      <c r="ASV112" s="387"/>
      <c r="ASW112" s="387"/>
      <c r="ASX112" s="387"/>
      <c r="ASY112" s="387"/>
      <c r="ASZ112" s="387"/>
      <c r="ATA112" s="387"/>
      <c r="ATB112" s="387"/>
      <c r="ATC112" s="387"/>
      <c r="ATD112" s="387"/>
      <c r="ATE112" s="387"/>
      <c r="ATF112" s="387"/>
      <c r="ATG112" s="387"/>
      <c r="ATH112" s="387"/>
      <c r="ATI112" s="387"/>
      <c r="ATJ112" s="387"/>
      <c r="ATK112" s="387"/>
      <c r="ATL112" s="387"/>
      <c r="ATM112" s="387"/>
      <c r="ATN112" s="387"/>
      <c r="ATO112" s="387"/>
      <c r="ATP112" s="387"/>
      <c r="ATQ112" s="387"/>
      <c r="ATR112" s="387"/>
      <c r="ATS112" s="387"/>
      <c r="ATT112" s="387"/>
      <c r="ATU112" s="387"/>
      <c r="ATV112" s="387"/>
      <c r="ATW112" s="387"/>
      <c r="ATX112" s="387"/>
      <c r="ATY112" s="387"/>
      <c r="ATZ112" s="387"/>
      <c r="AUA112" s="387"/>
      <c r="AUB112" s="387"/>
      <c r="AUC112" s="387"/>
      <c r="AUD112" s="387"/>
      <c r="AUE112" s="387"/>
      <c r="AUF112" s="387"/>
      <c r="AUG112" s="387"/>
      <c r="AUH112" s="387"/>
      <c r="AUI112" s="387"/>
      <c r="AUJ112" s="387"/>
      <c r="AUK112" s="387"/>
      <c r="AUL112" s="387"/>
      <c r="AUM112" s="387"/>
      <c r="AUN112" s="387"/>
      <c r="AUO112" s="387"/>
      <c r="AUP112" s="387"/>
      <c r="AUQ112" s="387"/>
      <c r="AUR112" s="387"/>
      <c r="AUS112" s="387"/>
      <c r="AUT112" s="387"/>
      <c r="AUU112" s="387"/>
      <c r="AUV112" s="387"/>
      <c r="AUW112" s="387"/>
      <c r="AUX112" s="387"/>
      <c r="AUY112" s="387"/>
      <c r="AUZ112" s="387"/>
      <c r="AVA112" s="387"/>
      <c r="AVB112" s="387"/>
      <c r="AVC112" s="387"/>
      <c r="AVD112" s="387"/>
      <c r="AVE112" s="387"/>
      <c r="AVF112" s="387"/>
      <c r="AVG112" s="387"/>
      <c r="AVH112" s="387"/>
      <c r="AVI112" s="387"/>
      <c r="AVJ112" s="387"/>
      <c r="AVK112" s="387"/>
      <c r="AVL112" s="387"/>
      <c r="AVM112" s="387"/>
      <c r="AVN112" s="387"/>
      <c r="AVO112" s="387"/>
      <c r="AVP112" s="387"/>
      <c r="AVQ112" s="387"/>
      <c r="AVR112" s="387"/>
      <c r="AVS112" s="387"/>
      <c r="AVT112" s="387"/>
      <c r="AVU112" s="387"/>
      <c r="AVV112" s="387"/>
      <c r="AVW112" s="387"/>
      <c r="AVX112" s="387"/>
      <c r="AVY112" s="387"/>
      <c r="AVZ112" s="387"/>
      <c r="AWA112" s="387"/>
      <c r="AWB112" s="387"/>
      <c r="AWC112" s="387"/>
      <c r="AWD112" s="387"/>
      <c r="AWE112" s="387"/>
      <c r="AWF112" s="387"/>
      <c r="AWG112" s="387"/>
      <c r="AWH112" s="387"/>
      <c r="AWI112" s="387"/>
      <c r="AWJ112" s="387"/>
      <c r="AWK112" s="387"/>
      <c r="AWL112" s="387"/>
      <c r="AWM112" s="387"/>
      <c r="AWN112" s="387"/>
      <c r="AWO112" s="387"/>
      <c r="AWP112" s="387"/>
      <c r="AWQ112" s="387"/>
      <c r="AWR112" s="387"/>
      <c r="AWS112" s="387"/>
      <c r="AWT112" s="387"/>
      <c r="AWU112" s="387"/>
      <c r="AWV112" s="387"/>
      <c r="AWW112" s="387"/>
      <c r="AWX112" s="387"/>
      <c r="AWY112" s="387"/>
      <c r="AWZ112" s="387"/>
      <c r="AXA112" s="387"/>
      <c r="AXB112" s="387"/>
      <c r="AXC112" s="387"/>
      <c r="AXD112" s="387"/>
      <c r="AXE112" s="387"/>
      <c r="AXF112" s="387"/>
      <c r="AXG112" s="387"/>
      <c r="AXH112" s="387"/>
      <c r="AXI112" s="387"/>
      <c r="AXJ112" s="387"/>
      <c r="AXK112" s="387"/>
      <c r="AXL112" s="387"/>
      <c r="AXM112" s="387"/>
      <c r="AXN112" s="387"/>
      <c r="AXO112" s="387"/>
      <c r="AXP112" s="387"/>
      <c r="AXQ112" s="387"/>
      <c r="AXR112" s="387"/>
      <c r="AXS112" s="387"/>
      <c r="AXT112" s="387"/>
      <c r="AXU112" s="387"/>
      <c r="AXV112" s="387"/>
      <c r="AXW112" s="387"/>
      <c r="AXX112" s="387"/>
      <c r="AXY112" s="387"/>
      <c r="AXZ112" s="387"/>
      <c r="AYA112" s="387"/>
      <c r="AYB112" s="387"/>
      <c r="AYC112" s="387"/>
      <c r="AYD112" s="387"/>
      <c r="AYE112" s="387"/>
      <c r="AYF112" s="387"/>
      <c r="AYG112" s="387"/>
      <c r="AYH112" s="387"/>
      <c r="AYI112" s="387"/>
      <c r="AYJ112" s="387"/>
      <c r="AYK112" s="387"/>
      <c r="AYL112" s="387"/>
      <c r="AYM112" s="387"/>
      <c r="AYN112" s="387"/>
      <c r="AYO112" s="387"/>
      <c r="AYP112" s="387"/>
      <c r="AYQ112" s="387"/>
      <c r="AYR112" s="387"/>
      <c r="AYS112" s="387"/>
      <c r="AYT112" s="387"/>
      <c r="AYU112" s="387"/>
      <c r="AYV112" s="387"/>
      <c r="AYW112" s="387"/>
      <c r="AYX112" s="387"/>
      <c r="AYY112" s="387"/>
      <c r="AYZ112" s="387"/>
      <c r="AZA112" s="387"/>
      <c r="AZB112" s="387"/>
      <c r="AZC112" s="387"/>
      <c r="AZD112" s="387"/>
      <c r="AZE112" s="387"/>
      <c r="AZF112" s="387"/>
      <c r="AZG112" s="387"/>
      <c r="AZH112" s="387"/>
      <c r="AZI112" s="387"/>
      <c r="AZJ112" s="387"/>
      <c r="AZK112" s="387"/>
      <c r="AZL112" s="387"/>
      <c r="AZM112" s="387"/>
      <c r="AZN112" s="387"/>
      <c r="AZO112" s="387"/>
      <c r="AZP112" s="387"/>
      <c r="AZQ112" s="387"/>
      <c r="AZR112" s="387"/>
      <c r="AZS112" s="387"/>
      <c r="AZT112" s="387"/>
      <c r="AZU112" s="387"/>
      <c r="AZV112" s="387"/>
      <c r="AZW112" s="387"/>
      <c r="AZX112" s="387"/>
      <c r="AZY112" s="387"/>
      <c r="AZZ112" s="387"/>
      <c r="BAA112" s="387"/>
      <c r="BAB112" s="387"/>
      <c r="BAC112" s="387"/>
      <c r="BAD112" s="387"/>
      <c r="BAE112" s="387"/>
      <c r="BAF112" s="387"/>
      <c r="BAG112" s="387"/>
      <c r="BAH112" s="387"/>
      <c r="BAI112" s="387"/>
      <c r="BAJ112" s="387"/>
      <c r="BAK112" s="387"/>
      <c r="BAL112" s="387"/>
      <c r="BAM112" s="387"/>
      <c r="BAN112" s="387"/>
      <c r="BAO112" s="387"/>
      <c r="BAP112" s="387"/>
      <c r="BAQ112" s="387"/>
      <c r="BAR112" s="387"/>
      <c r="BAS112" s="387"/>
      <c r="BAT112" s="387"/>
      <c r="BAU112" s="387"/>
      <c r="BAV112" s="387"/>
      <c r="BAW112" s="387"/>
      <c r="BAX112" s="387"/>
      <c r="BAY112" s="387"/>
      <c r="BAZ112" s="387"/>
      <c r="BBA112" s="387"/>
      <c r="BBB112" s="387"/>
      <c r="BBC112" s="387"/>
      <c r="BBD112" s="387"/>
      <c r="BBE112" s="387"/>
      <c r="BBF112" s="387"/>
      <c r="BBG112" s="387"/>
      <c r="BBH112" s="387"/>
      <c r="BBI112" s="387"/>
      <c r="BBJ112" s="387"/>
      <c r="BBK112" s="387"/>
      <c r="BBL112" s="387"/>
      <c r="BBM112" s="387"/>
      <c r="BBN112" s="387"/>
      <c r="BBO112" s="387"/>
      <c r="BBP112" s="387"/>
      <c r="BBQ112" s="387"/>
      <c r="BBR112" s="387"/>
      <c r="BBS112" s="387"/>
      <c r="BBT112" s="387"/>
      <c r="BBU112" s="387"/>
      <c r="BBV112" s="387"/>
      <c r="BBW112" s="387"/>
      <c r="BBX112" s="387"/>
      <c r="BBY112" s="387"/>
      <c r="BBZ112" s="387"/>
      <c r="BCA112" s="387"/>
      <c r="BCB112" s="387"/>
      <c r="BCC112" s="387"/>
      <c r="BCD112" s="387"/>
      <c r="BCE112" s="387"/>
      <c r="BCF112" s="387"/>
      <c r="BCG112" s="387"/>
      <c r="BCH112" s="387"/>
      <c r="BCI112" s="387"/>
      <c r="BCJ112" s="387"/>
      <c r="BCK112" s="387"/>
      <c r="BCL112" s="387"/>
      <c r="BCM112" s="387"/>
      <c r="BCN112" s="387"/>
      <c r="BCO112" s="387"/>
      <c r="BCP112" s="387"/>
      <c r="BCQ112" s="387"/>
      <c r="BCR112" s="387"/>
      <c r="BCS112" s="387"/>
      <c r="BCT112" s="387"/>
      <c r="BCU112" s="387"/>
      <c r="BCV112" s="387"/>
      <c r="BCW112" s="387"/>
      <c r="BCX112" s="387"/>
      <c r="BCY112" s="387"/>
      <c r="BCZ112" s="387"/>
      <c r="BDA112" s="387"/>
      <c r="BDB112" s="387"/>
      <c r="BDC112" s="387"/>
      <c r="BDD112" s="387"/>
      <c r="BDE112" s="387"/>
      <c r="BDF112" s="387"/>
      <c r="BDG112" s="387"/>
      <c r="BDH112" s="387"/>
      <c r="BDI112" s="387"/>
      <c r="BDJ112" s="387"/>
      <c r="BDK112" s="387"/>
      <c r="BDL112" s="387"/>
      <c r="BDM112" s="387"/>
      <c r="BDN112" s="387"/>
      <c r="BDO112" s="387"/>
      <c r="BDP112" s="387"/>
      <c r="BDQ112" s="387"/>
      <c r="BDR112" s="387"/>
      <c r="BDS112" s="387"/>
      <c r="BDT112" s="387"/>
      <c r="BDU112" s="387"/>
      <c r="BDV112" s="387"/>
      <c r="BDW112" s="387"/>
      <c r="BDX112" s="387"/>
      <c r="BDY112" s="387"/>
      <c r="BDZ112" s="387"/>
      <c r="BEA112" s="387"/>
      <c r="BEB112" s="387"/>
      <c r="BEC112" s="387"/>
      <c r="BED112" s="387"/>
      <c r="BEE112" s="387"/>
      <c r="BEF112" s="387"/>
      <c r="BEG112" s="387"/>
      <c r="BEH112" s="387"/>
      <c r="BEI112" s="387"/>
      <c r="BEJ112" s="387"/>
      <c r="BEK112" s="387"/>
      <c r="BEL112" s="387"/>
      <c r="BEM112" s="387"/>
      <c r="BEN112" s="387"/>
      <c r="BEO112" s="387"/>
      <c r="BEP112" s="387"/>
      <c r="BEQ112" s="387"/>
      <c r="BER112" s="387"/>
      <c r="BES112" s="387"/>
      <c r="BET112" s="387"/>
      <c r="BEU112" s="387"/>
      <c r="BEV112" s="387"/>
      <c r="BEW112" s="387"/>
      <c r="BEX112" s="387"/>
      <c r="BEY112" s="387"/>
      <c r="BEZ112" s="387"/>
      <c r="BFA112" s="387"/>
      <c r="BFB112" s="387"/>
      <c r="BFC112" s="387"/>
      <c r="BFD112" s="387"/>
      <c r="BFE112" s="387"/>
      <c r="BFF112" s="387"/>
      <c r="BFG112" s="387"/>
      <c r="BFH112" s="387"/>
      <c r="BFI112" s="387"/>
      <c r="BFJ112" s="387"/>
      <c r="BFK112" s="387"/>
      <c r="BFL112" s="387"/>
      <c r="BFM112" s="387"/>
      <c r="BFN112" s="387"/>
      <c r="BFO112" s="387"/>
      <c r="BFP112" s="387"/>
      <c r="BFQ112" s="387"/>
      <c r="BFR112" s="387"/>
      <c r="BFS112" s="387"/>
      <c r="BFT112" s="387"/>
      <c r="BFU112" s="387"/>
      <c r="BFV112" s="387"/>
      <c r="BFW112" s="387"/>
      <c r="BFX112" s="387"/>
      <c r="BFY112" s="387"/>
      <c r="BFZ112" s="387"/>
      <c r="BGA112" s="387"/>
      <c r="BGB112" s="387"/>
      <c r="BGC112" s="387"/>
      <c r="BGD112" s="387"/>
      <c r="BGE112" s="387"/>
      <c r="BGF112" s="387"/>
      <c r="BGG112" s="387"/>
      <c r="BGH112" s="387"/>
      <c r="BGI112" s="387"/>
      <c r="BGJ112" s="387"/>
      <c r="BGK112" s="387"/>
      <c r="BGL112" s="387"/>
      <c r="BGM112" s="387"/>
      <c r="BGN112" s="387"/>
      <c r="BGO112" s="387"/>
      <c r="BGP112" s="387"/>
      <c r="BGQ112" s="387"/>
      <c r="BGR112" s="387"/>
      <c r="BGS112" s="387"/>
      <c r="BGT112" s="387"/>
      <c r="BGU112" s="387"/>
      <c r="BGV112" s="387"/>
      <c r="BGW112" s="387"/>
      <c r="BGX112" s="387"/>
      <c r="BGY112" s="387"/>
      <c r="BGZ112" s="387"/>
      <c r="BHA112" s="387"/>
      <c r="BHB112" s="387"/>
      <c r="BHC112" s="387"/>
      <c r="BHD112" s="387"/>
      <c r="BHE112" s="387"/>
      <c r="BHF112" s="387"/>
      <c r="BHG112" s="387"/>
      <c r="BHH112" s="387"/>
      <c r="BHI112" s="387"/>
      <c r="BHJ112" s="387"/>
      <c r="BHK112" s="387"/>
      <c r="BHL112" s="387"/>
      <c r="BHM112" s="387"/>
      <c r="BHN112" s="387"/>
      <c r="BHO112" s="387"/>
      <c r="BHP112" s="387"/>
      <c r="BHQ112" s="387"/>
      <c r="BHR112" s="387"/>
      <c r="BHS112" s="387"/>
      <c r="BHT112" s="387"/>
      <c r="BHU112" s="387"/>
      <c r="BHV112" s="387"/>
      <c r="BHW112" s="387"/>
      <c r="BHX112" s="387"/>
      <c r="BHY112" s="387"/>
      <c r="BHZ112" s="387"/>
      <c r="BIA112" s="387"/>
      <c r="BIB112" s="387"/>
      <c r="BIC112" s="387"/>
      <c r="BID112" s="387"/>
      <c r="BIE112" s="387"/>
      <c r="BIF112" s="387"/>
      <c r="BIG112" s="387"/>
      <c r="BIH112" s="387"/>
      <c r="BII112" s="387"/>
      <c r="BIJ112" s="387"/>
      <c r="BIK112" s="387"/>
      <c r="BIL112" s="387"/>
      <c r="BIM112" s="387"/>
      <c r="BIN112" s="387"/>
      <c r="BIO112" s="387"/>
      <c r="BIP112" s="387"/>
      <c r="BIQ112" s="387"/>
      <c r="BIR112" s="387"/>
      <c r="BIS112" s="387"/>
      <c r="BIT112" s="387"/>
      <c r="BIU112" s="387"/>
      <c r="BIV112" s="387"/>
      <c r="BIW112" s="387"/>
      <c r="BIX112" s="387"/>
      <c r="BIY112" s="387"/>
      <c r="BIZ112" s="387"/>
      <c r="BJA112" s="387"/>
      <c r="BJB112" s="387"/>
      <c r="BJC112" s="387"/>
      <c r="BJD112" s="387"/>
      <c r="BJE112" s="387"/>
      <c r="BJF112" s="387"/>
      <c r="BJG112" s="387"/>
      <c r="BJH112" s="387"/>
      <c r="BJI112" s="387"/>
      <c r="BJJ112" s="387"/>
      <c r="BJK112" s="387"/>
      <c r="BJL112" s="387"/>
      <c r="BJM112" s="387"/>
      <c r="BJN112" s="387"/>
      <c r="BJO112" s="387"/>
      <c r="BJP112" s="387"/>
      <c r="BJQ112" s="387"/>
      <c r="BJR112" s="387"/>
      <c r="BJS112" s="387"/>
      <c r="BJT112" s="387"/>
      <c r="BJU112" s="387"/>
      <c r="BJV112" s="387"/>
      <c r="BJW112" s="387"/>
      <c r="BJX112" s="387"/>
      <c r="BJY112" s="387"/>
      <c r="BJZ112" s="387"/>
      <c r="BKA112" s="387"/>
      <c r="BKB112" s="387"/>
      <c r="BKC112" s="387"/>
      <c r="BKD112" s="387"/>
      <c r="BKE112" s="387"/>
      <c r="BKF112" s="387"/>
      <c r="BKG112" s="387"/>
      <c r="BKH112" s="387"/>
      <c r="BKI112" s="387"/>
      <c r="BKJ112" s="387"/>
      <c r="BKK112" s="387"/>
      <c r="BKL112" s="387"/>
      <c r="BKM112" s="387"/>
      <c r="BKN112" s="387"/>
      <c r="BKO112" s="387"/>
      <c r="BKP112" s="387"/>
      <c r="BKQ112" s="387"/>
      <c r="BKR112" s="387"/>
      <c r="BKS112" s="387"/>
      <c r="BKT112" s="387"/>
      <c r="BKU112" s="387"/>
      <c r="BKV112" s="387"/>
      <c r="BKW112" s="387"/>
      <c r="BKX112" s="387"/>
      <c r="BKY112" s="387"/>
      <c r="BKZ112" s="387"/>
      <c r="BLA112" s="387"/>
      <c r="BLB112" s="387"/>
      <c r="BLC112" s="387"/>
      <c r="BLD112" s="387"/>
      <c r="BLE112" s="387"/>
      <c r="BLF112" s="387"/>
      <c r="BLG112" s="387"/>
      <c r="BLH112" s="387"/>
      <c r="BLI112" s="387"/>
      <c r="BLJ112" s="387"/>
      <c r="BLK112" s="387"/>
      <c r="BLL112" s="387"/>
      <c r="BLM112" s="387"/>
      <c r="BLN112" s="387"/>
      <c r="BLO112" s="387"/>
      <c r="BLP112" s="387"/>
      <c r="BLQ112" s="387"/>
      <c r="BLR112" s="387"/>
      <c r="BLS112" s="387"/>
      <c r="BLT112" s="387"/>
      <c r="BLU112" s="387"/>
      <c r="BLV112" s="387"/>
      <c r="BLW112" s="387"/>
      <c r="BLX112" s="387"/>
      <c r="BLY112" s="387"/>
      <c r="BLZ112" s="387"/>
      <c r="BMA112" s="387"/>
      <c r="BMB112" s="387"/>
      <c r="BMC112" s="387"/>
      <c r="BMD112" s="387"/>
      <c r="BME112" s="387"/>
      <c r="BMF112" s="387"/>
      <c r="BMG112" s="387"/>
      <c r="BMH112" s="387"/>
      <c r="BMI112" s="387"/>
      <c r="BMJ112" s="387"/>
      <c r="BMK112" s="387"/>
      <c r="BML112" s="387"/>
      <c r="BMM112" s="387"/>
      <c r="BMN112" s="387"/>
      <c r="BMO112" s="387"/>
      <c r="BMP112" s="387"/>
      <c r="BMQ112" s="387"/>
      <c r="BMR112" s="387"/>
      <c r="BMS112" s="387"/>
      <c r="BMT112" s="387"/>
      <c r="BMU112" s="387"/>
      <c r="BMV112" s="387"/>
      <c r="BMW112" s="387"/>
      <c r="BMX112" s="387"/>
      <c r="BMY112" s="387"/>
      <c r="BMZ112" s="387"/>
      <c r="BNA112" s="387"/>
      <c r="BNB112" s="387"/>
      <c r="BNC112" s="387"/>
      <c r="BND112" s="387"/>
      <c r="BNE112" s="387"/>
      <c r="BNF112" s="387"/>
      <c r="BNG112" s="387"/>
      <c r="BNH112" s="387"/>
      <c r="BNI112" s="387"/>
      <c r="BNJ112" s="387"/>
      <c r="BNK112" s="387"/>
      <c r="BNL112" s="387"/>
      <c r="BNM112" s="387"/>
      <c r="BNN112" s="387"/>
      <c r="BNO112" s="387"/>
      <c r="BNP112" s="387"/>
      <c r="BNQ112" s="387"/>
      <c r="BNR112" s="387"/>
      <c r="BNS112" s="387"/>
      <c r="BNT112" s="387"/>
      <c r="BNU112" s="387"/>
      <c r="BNV112" s="387"/>
      <c r="BNW112" s="387"/>
      <c r="BNX112" s="387"/>
      <c r="BNY112" s="387"/>
      <c r="BNZ112" s="387"/>
      <c r="BOA112" s="387"/>
      <c r="BOB112" s="387"/>
      <c r="BOC112" s="387"/>
      <c r="BOD112" s="387"/>
      <c r="BOE112" s="387"/>
      <c r="BOF112" s="387"/>
      <c r="BOG112" s="387"/>
      <c r="BOH112" s="387"/>
      <c r="BOI112" s="387"/>
      <c r="BOJ112" s="387"/>
      <c r="BOK112" s="387"/>
      <c r="BOL112" s="387"/>
      <c r="BOM112" s="387"/>
      <c r="BON112" s="387"/>
      <c r="BOO112" s="387"/>
      <c r="BOP112" s="387"/>
      <c r="BOQ112" s="387"/>
      <c r="BOR112" s="387"/>
      <c r="BOS112" s="387"/>
      <c r="BOT112" s="387"/>
      <c r="BOU112" s="387"/>
      <c r="BOV112" s="387"/>
      <c r="BOW112" s="387"/>
      <c r="BOX112" s="387"/>
      <c r="BOY112" s="387"/>
      <c r="BOZ112" s="387"/>
      <c r="BPA112" s="387"/>
      <c r="BPB112" s="387"/>
      <c r="BPC112" s="387"/>
      <c r="BPD112" s="387"/>
      <c r="BPE112" s="387"/>
      <c r="BPF112" s="387"/>
      <c r="BPG112" s="387"/>
      <c r="BPH112" s="387"/>
      <c r="BPI112" s="387"/>
      <c r="BPJ112" s="387"/>
      <c r="BPK112" s="387"/>
      <c r="BPL112" s="387"/>
      <c r="BPM112" s="387"/>
      <c r="BPN112" s="387"/>
      <c r="BPO112" s="387"/>
      <c r="BPP112" s="387"/>
      <c r="BPQ112" s="387"/>
      <c r="BPR112" s="387"/>
      <c r="BPS112" s="387"/>
      <c r="BPT112" s="387"/>
      <c r="BPU112" s="387"/>
      <c r="BPV112" s="387"/>
      <c r="BPW112" s="387"/>
      <c r="BPX112" s="387"/>
      <c r="BPY112" s="387"/>
      <c r="BPZ112" s="387"/>
      <c r="BQA112" s="387"/>
      <c r="BQB112" s="387"/>
      <c r="BQC112" s="387"/>
      <c r="BQD112" s="387"/>
      <c r="BQE112" s="387"/>
      <c r="BQF112" s="387"/>
      <c r="BQG112" s="387"/>
      <c r="BQH112" s="387"/>
      <c r="BQI112" s="387"/>
      <c r="BQJ112" s="387"/>
      <c r="BQK112" s="387"/>
      <c r="BQL112" s="387"/>
      <c r="BQM112" s="387"/>
      <c r="BQN112" s="387"/>
      <c r="BQO112" s="387"/>
      <c r="BQP112" s="387"/>
      <c r="BQQ112" s="387"/>
      <c r="BQR112" s="387"/>
      <c r="BQS112" s="387"/>
      <c r="BQT112" s="387"/>
      <c r="BQU112" s="387"/>
      <c r="BQV112" s="387"/>
      <c r="BQW112" s="387"/>
      <c r="BQX112" s="387"/>
      <c r="BQY112" s="387"/>
      <c r="BQZ112" s="387"/>
      <c r="BRA112" s="387"/>
      <c r="BRB112" s="387"/>
      <c r="BRC112" s="387"/>
      <c r="BRD112" s="387"/>
      <c r="BRE112" s="387"/>
      <c r="BRF112" s="387"/>
      <c r="BRG112" s="387"/>
      <c r="BRH112" s="387"/>
      <c r="BRI112" s="387"/>
      <c r="BRJ112" s="387"/>
      <c r="BRK112" s="387"/>
      <c r="BRL112" s="387"/>
      <c r="BRM112" s="387"/>
      <c r="BRN112" s="387"/>
      <c r="BRO112" s="387"/>
      <c r="BRP112" s="387"/>
      <c r="BRQ112" s="387"/>
      <c r="BRR112" s="387"/>
      <c r="BRS112" s="387"/>
      <c r="BRT112" s="387"/>
      <c r="BRU112" s="387"/>
      <c r="BRV112" s="387"/>
      <c r="BRW112" s="387"/>
      <c r="BRX112" s="387"/>
      <c r="BRY112" s="387"/>
      <c r="BRZ112" s="387"/>
      <c r="BSA112" s="387"/>
      <c r="BSB112" s="387"/>
      <c r="BSC112" s="387"/>
      <c r="BSD112" s="387"/>
      <c r="BSE112" s="387"/>
      <c r="BSF112" s="387"/>
      <c r="BSG112" s="387"/>
      <c r="BSH112" s="387"/>
      <c r="BSI112" s="387"/>
      <c r="BSJ112" s="387"/>
      <c r="BSK112" s="387"/>
      <c r="BSL112" s="387"/>
      <c r="BSM112" s="387"/>
      <c r="BSN112" s="387"/>
      <c r="BSO112" s="387"/>
      <c r="BSP112" s="387"/>
      <c r="BSQ112" s="387"/>
      <c r="BSR112" s="387"/>
      <c r="BSS112" s="387"/>
      <c r="BST112" s="387"/>
      <c r="BSU112" s="387"/>
      <c r="BSV112" s="387"/>
      <c r="BSW112" s="387"/>
      <c r="BSX112" s="387"/>
      <c r="BSY112" s="387"/>
      <c r="BSZ112" s="387"/>
      <c r="BTA112" s="387"/>
      <c r="BTB112" s="387"/>
      <c r="BTC112" s="387"/>
      <c r="BTD112" s="387"/>
      <c r="BTE112" s="387"/>
      <c r="BTF112" s="387"/>
      <c r="BTG112" s="387"/>
      <c r="BTH112" s="387"/>
      <c r="BTI112" s="387"/>
      <c r="BTJ112" s="387"/>
      <c r="BTK112" s="387"/>
      <c r="BTL112" s="387"/>
      <c r="BTM112" s="387"/>
      <c r="BTN112" s="387"/>
      <c r="BTO112" s="387"/>
      <c r="BTP112" s="387"/>
      <c r="BTQ112" s="387"/>
      <c r="BTR112" s="387"/>
      <c r="BTS112" s="387"/>
      <c r="BTT112" s="387"/>
      <c r="BTU112" s="387"/>
      <c r="BTV112" s="387"/>
      <c r="BTW112" s="387"/>
      <c r="BTX112" s="387"/>
      <c r="BTY112" s="387"/>
      <c r="BTZ112" s="387"/>
      <c r="BUA112" s="387"/>
      <c r="BUB112" s="387"/>
      <c r="BUC112" s="387"/>
      <c r="BUD112" s="387"/>
      <c r="BUE112" s="387"/>
      <c r="BUF112" s="387"/>
      <c r="BUG112" s="387"/>
      <c r="BUH112" s="387"/>
      <c r="BUI112" s="387"/>
      <c r="BUJ112" s="387"/>
      <c r="BUK112" s="387"/>
      <c r="BUL112" s="387"/>
      <c r="BUM112" s="387"/>
      <c r="BUN112" s="387"/>
      <c r="BUO112" s="387"/>
      <c r="BUP112" s="387"/>
      <c r="BUQ112" s="387"/>
      <c r="BUR112" s="387"/>
      <c r="BUS112" s="387"/>
      <c r="BUT112" s="387"/>
      <c r="BUU112" s="387"/>
      <c r="BUV112" s="387"/>
      <c r="BUW112" s="387"/>
      <c r="BUX112" s="387"/>
      <c r="BUY112" s="387"/>
      <c r="BUZ112" s="387"/>
      <c r="BVA112" s="387"/>
      <c r="BVB112" s="387"/>
      <c r="BVC112" s="387"/>
      <c r="BVD112" s="387"/>
      <c r="BVE112" s="387"/>
      <c r="BVF112" s="387"/>
      <c r="BVG112" s="387"/>
      <c r="BVH112" s="387"/>
      <c r="BVI112" s="387"/>
      <c r="BVJ112" s="387"/>
      <c r="BVK112" s="387"/>
      <c r="BVL112" s="387"/>
      <c r="BVM112" s="387"/>
      <c r="BVN112" s="387"/>
      <c r="BVO112" s="387"/>
      <c r="BVP112" s="387"/>
      <c r="BVQ112" s="387"/>
      <c r="BVR112" s="387"/>
      <c r="BVS112" s="387"/>
      <c r="BVT112" s="387"/>
      <c r="BVU112" s="387"/>
      <c r="BVV112" s="387"/>
      <c r="BVW112" s="387"/>
      <c r="BVX112" s="387"/>
      <c r="BVY112" s="387"/>
      <c r="BVZ112" s="387"/>
      <c r="BWA112" s="387"/>
      <c r="BWB112" s="387"/>
      <c r="BWC112" s="387"/>
      <c r="BWD112" s="387"/>
      <c r="BWE112" s="387"/>
      <c r="BWF112" s="387"/>
      <c r="BWG112" s="387"/>
      <c r="BWH112" s="387"/>
      <c r="BWI112" s="387"/>
      <c r="BWJ112" s="387"/>
      <c r="BWK112" s="387"/>
      <c r="BWL112" s="387"/>
      <c r="BWM112" s="387"/>
      <c r="BWN112" s="387"/>
      <c r="BWO112" s="387"/>
      <c r="BWP112" s="387"/>
      <c r="BWQ112" s="387"/>
      <c r="BWR112" s="387"/>
      <c r="BWS112" s="387"/>
      <c r="BWT112" s="387"/>
      <c r="BWU112" s="387"/>
      <c r="BWV112" s="387"/>
      <c r="BWW112" s="387"/>
      <c r="BWX112" s="387"/>
      <c r="BWY112" s="387"/>
      <c r="BWZ112" s="387"/>
      <c r="BXA112" s="387"/>
      <c r="BXB112" s="387"/>
      <c r="BXC112" s="387"/>
      <c r="BXD112" s="387"/>
      <c r="BXE112" s="387"/>
      <c r="BXF112" s="387"/>
      <c r="BXG112" s="387"/>
      <c r="BXH112" s="387"/>
      <c r="BXI112" s="387"/>
      <c r="BXJ112" s="387"/>
      <c r="BXK112" s="387"/>
      <c r="BXL112" s="387"/>
      <c r="BXM112" s="387"/>
      <c r="BXN112" s="387"/>
      <c r="BXO112" s="387"/>
      <c r="BXP112" s="387"/>
      <c r="BXQ112" s="387"/>
      <c r="BXR112" s="387"/>
      <c r="BXS112" s="387"/>
      <c r="BXT112" s="387"/>
      <c r="BXU112" s="387"/>
      <c r="BXV112" s="387"/>
      <c r="BXW112" s="387"/>
      <c r="BXX112" s="387"/>
      <c r="BXY112" s="387"/>
      <c r="BXZ112" s="387"/>
      <c r="BYA112" s="387"/>
      <c r="BYB112" s="387"/>
      <c r="BYC112" s="387"/>
      <c r="BYD112" s="387"/>
      <c r="BYE112" s="387"/>
      <c r="BYF112" s="387"/>
      <c r="BYG112" s="387"/>
      <c r="BYH112" s="387"/>
      <c r="BYI112" s="387"/>
      <c r="BYJ112" s="387"/>
      <c r="BYK112" s="387"/>
      <c r="BYL112" s="387"/>
      <c r="BYM112" s="387"/>
      <c r="BYN112" s="387"/>
      <c r="BYO112" s="387"/>
      <c r="BYP112" s="387"/>
      <c r="BYQ112" s="387"/>
      <c r="BYR112" s="387"/>
      <c r="BYS112" s="387"/>
      <c r="BYT112" s="387"/>
      <c r="BYU112" s="387"/>
      <c r="BYV112" s="387"/>
      <c r="BYW112" s="387"/>
      <c r="BYX112" s="387"/>
      <c r="BYY112" s="387"/>
      <c r="BYZ112" s="387"/>
      <c r="BZA112" s="387"/>
      <c r="BZB112" s="387"/>
      <c r="BZC112" s="387"/>
      <c r="BZD112" s="387"/>
      <c r="BZE112" s="387"/>
      <c r="BZF112" s="387"/>
      <c r="BZG112" s="387"/>
      <c r="BZH112" s="387"/>
      <c r="BZI112" s="387"/>
      <c r="BZJ112" s="387"/>
      <c r="BZK112" s="387"/>
      <c r="BZL112" s="387"/>
      <c r="BZM112" s="387"/>
      <c r="BZN112" s="387"/>
      <c r="BZO112" s="387"/>
      <c r="BZP112" s="387"/>
      <c r="BZQ112" s="387"/>
      <c r="BZR112" s="387"/>
      <c r="BZS112" s="387"/>
      <c r="BZT112" s="387"/>
      <c r="BZU112" s="387"/>
      <c r="BZV112" s="387"/>
      <c r="BZW112" s="387"/>
      <c r="BZX112" s="387"/>
      <c r="BZY112" s="387"/>
      <c r="BZZ112" s="387"/>
      <c r="CAA112" s="387"/>
      <c r="CAB112" s="387"/>
      <c r="CAC112" s="387"/>
      <c r="CAD112" s="387"/>
      <c r="CAE112" s="387"/>
      <c r="CAF112" s="387"/>
      <c r="CAG112" s="387"/>
      <c r="CAH112" s="387"/>
      <c r="CAI112" s="387"/>
      <c r="CAJ112" s="387"/>
      <c r="CAK112" s="387"/>
      <c r="CAL112" s="387"/>
      <c r="CAM112" s="387"/>
      <c r="CAN112" s="387"/>
      <c r="CAO112" s="387"/>
      <c r="CAP112" s="387"/>
      <c r="CAQ112" s="387"/>
      <c r="CAR112" s="387"/>
      <c r="CAS112" s="387"/>
      <c r="CAT112" s="387"/>
      <c r="CAU112" s="387"/>
      <c r="CAV112" s="387"/>
      <c r="CAW112" s="387"/>
      <c r="CAX112" s="387"/>
      <c r="CAY112" s="387"/>
      <c r="CAZ112" s="387"/>
      <c r="CBA112" s="387"/>
      <c r="CBB112" s="387"/>
      <c r="CBC112" s="387"/>
      <c r="CBD112" s="387"/>
      <c r="CBE112" s="387"/>
      <c r="CBF112" s="387"/>
      <c r="CBG112" s="387"/>
      <c r="CBH112" s="387"/>
      <c r="CBI112" s="387"/>
      <c r="CBJ112" s="387"/>
      <c r="CBK112" s="387"/>
      <c r="CBL112" s="387"/>
      <c r="CBM112" s="387"/>
      <c r="CBN112" s="387"/>
      <c r="CBO112" s="387"/>
      <c r="CBP112" s="387"/>
      <c r="CBQ112" s="387"/>
      <c r="CBR112" s="387"/>
      <c r="CBS112" s="387"/>
      <c r="CBT112" s="387"/>
      <c r="CBU112" s="387"/>
      <c r="CBV112" s="387"/>
      <c r="CBW112" s="387"/>
      <c r="CBX112" s="387"/>
      <c r="CBY112" s="387"/>
      <c r="CBZ112" s="387"/>
      <c r="CCA112" s="387"/>
      <c r="CCB112" s="387"/>
      <c r="CCC112" s="387"/>
      <c r="CCD112" s="387"/>
      <c r="CCE112" s="387"/>
      <c r="CCF112" s="387"/>
      <c r="CCG112" s="387"/>
      <c r="CCH112" s="387"/>
      <c r="CCI112" s="387"/>
      <c r="CCJ112" s="387"/>
      <c r="CCK112" s="387"/>
      <c r="CCL112" s="387"/>
      <c r="CCM112" s="387"/>
      <c r="CCN112" s="387"/>
      <c r="CCO112" s="387"/>
      <c r="CCP112" s="387"/>
      <c r="CCQ112" s="387"/>
      <c r="CCR112" s="387"/>
      <c r="CCS112" s="387"/>
      <c r="CCT112" s="387"/>
      <c r="CCU112" s="387"/>
      <c r="CCV112" s="387"/>
      <c r="CCW112" s="387"/>
      <c r="CCX112" s="387"/>
      <c r="CCY112" s="387"/>
      <c r="CCZ112" s="387"/>
      <c r="CDA112" s="387"/>
      <c r="CDB112" s="387"/>
      <c r="CDC112" s="387"/>
      <c r="CDD112" s="387"/>
      <c r="CDE112" s="387"/>
      <c r="CDF112" s="387"/>
      <c r="CDG112" s="387"/>
      <c r="CDH112" s="387"/>
      <c r="CDI112" s="387"/>
      <c r="CDJ112" s="387"/>
      <c r="CDK112" s="387"/>
      <c r="CDL112" s="387"/>
      <c r="CDM112" s="387"/>
      <c r="CDN112" s="387"/>
      <c r="CDO112" s="387"/>
      <c r="CDP112" s="387"/>
      <c r="CDQ112" s="387"/>
      <c r="CDR112" s="387"/>
      <c r="CDS112" s="387"/>
      <c r="CDT112" s="387"/>
      <c r="CDU112" s="387"/>
      <c r="CDV112" s="387"/>
      <c r="CDW112" s="387"/>
      <c r="CDX112" s="387"/>
      <c r="CDY112" s="387"/>
      <c r="CDZ112" s="387"/>
      <c r="CEA112" s="387"/>
      <c r="CEB112" s="387"/>
      <c r="CEC112" s="387"/>
      <c r="CED112" s="387"/>
      <c r="CEE112" s="387"/>
      <c r="CEF112" s="387"/>
      <c r="CEG112" s="387"/>
      <c r="CEH112" s="387"/>
      <c r="CEI112" s="387"/>
      <c r="CEJ112" s="387"/>
      <c r="CEK112" s="387"/>
      <c r="CEL112" s="387"/>
      <c r="CEM112" s="387"/>
      <c r="CEN112" s="387"/>
      <c r="CEO112" s="387"/>
      <c r="CEP112" s="387"/>
      <c r="CEQ112" s="387"/>
      <c r="CER112" s="387"/>
      <c r="CES112" s="387"/>
      <c r="CET112" s="387"/>
      <c r="CEU112" s="387"/>
      <c r="CEV112" s="387"/>
      <c r="CEW112" s="387"/>
      <c r="CEX112" s="387"/>
      <c r="CEY112" s="387"/>
      <c r="CEZ112" s="387"/>
      <c r="CFA112" s="387"/>
      <c r="CFB112" s="387"/>
      <c r="CFC112" s="387"/>
      <c r="CFD112" s="387"/>
      <c r="CFE112" s="387"/>
      <c r="CFF112" s="387"/>
      <c r="CFG112" s="387"/>
      <c r="CFH112" s="387"/>
      <c r="CFI112" s="387"/>
      <c r="CFJ112" s="387"/>
      <c r="CFK112" s="387"/>
      <c r="CFL112" s="387"/>
      <c r="CFM112" s="387"/>
      <c r="CFN112" s="387"/>
      <c r="CFO112" s="387"/>
      <c r="CFP112" s="387"/>
      <c r="CFQ112" s="387"/>
      <c r="CFR112" s="387"/>
      <c r="CFS112" s="387"/>
      <c r="CFT112" s="387"/>
      <c r="CFU112" s="387"/>
      <c r="CFV112" s="387"/>
      <c r="CFW112" s="387"/>
      <c r="CFX112" s="387"/>
      <c r="CFY112" s="387"/>
      <c r="CFZ112" s="387"/>
      <c r="CGA112" s="387"/>
      <c r="CGB112" s="387"/>
      <c r="CGC112" s="387"/>
      <c r="CGD112" s="387"/>
      <c r="CGE112" s="387"/>
      <c r="CGF112" s="387"/>
      <c r="CGG112" s="387"/>
      <c r="CGH112" s="387"/>
      <c r="CGI112" s="387"/>
      <c r="CGJ112" s="387"/>
      <c r="CGK112" s="387"/>
      <c r="CGL112" s="387"/>
      <c r="CGM112" s="387"/>
      <c r="CGN112" s="387"/>
      <c r="CGO112" s="387"/>
      <c r="CGP112" s="387"/>
      <c r="CGQ112" s="387"/>
      <c r="CGR112" s="387"/>
      <c r="CGS112" s="387"/>
      <c r="CGT112" s="387"/>
      <c r="CGU112" s="387"/>
      <c r="CGV112" s="387"/>
      <c r="CGW112" s="387"/>
      <c r="CGX112" s="387"/>
      <c r="CGY112" s="387"/>
      <c r="CGZ112" s="387"/>
      <c r="CHA112" s="387"/>
      <c r="CHB112" s="387"/>
      <c r="CHC112" s="387"/>
      <c r="CHD112" s="387"/>
      <c r="CHE112" s="387"/>
      <c r="CHF112" s="387"/>
      <c r="CHG112" s="387"/>
      <c r="CHH112" s="387"/>
      <c r="CHI112" s="387"/>
      <c r="CHJ112" s="387"/>
      <c r="CHK112" s="387"/>
      <c r="CHL112" s="387"/>
      <c r="CHM112" s="387"/>
      <c r="CHN112" s="387"/>
      <c r="CHO112" s="387"/>
      <c r="CHP112" s="387"/>
      <c r="CHQ112" s="387"/>
      <c r="CHR112" s="387"/>
      <c r="CHS112" s="387"/>
      <c r="CHT112" s="387"/>
      <c r="CHU112" s="387"/>
      <c r="CHV112" s="387"/>
      <c r="CHW112" s="387"/>
      <c r="CHX112" s="387"/>
      <c r="CHY112" s="387"/>
      <c r="CHZ112" s="387"/>
      <c r="CIA112" s="387"/>
      <c r="CIB112" s="387"/>
      <c r="CIC112" s="387"/>
      <c r="CID112" s="387"/>
      <c r="CIE112" s="387"/>
      <c r="CIF112" s="387"/>
      <c r="CIG112" s="387"/>
      <c r="CIH112" s="387"/>
      <c r="CII112" s="387"/>
      <c r="CIJ112" s="387"/>
      <c r="CIK112" s="387"/>
      <c r="CIL112" s="387"/>
      <c r="CIM112" s="387"/>
      <c r="CIN112" s="387"/>
      <c r="CIO112" s="387"/>
      <c r="CIP112" s="387"/>
      <c r="CIQ112" s="387"/>
      <c r="CIR112" s="387"/>
      <c r="CIS112" s="387"/>
      <c r="CIT112" s="387"/>
      <c r="CIU112" s="387"/>
      <c r="CIV112" s="387"/>
      <c r="CIW112" s="387"/>
      <c r="CIX112" s="387"/>
      <c r="CIY112" s="387"/>
      <c r="CIZ112" s="387"/>
      <c r="CJA112" s="387"/>
      <c r="CJB112" s="387"/>
      <c r="CJC112" s="387"/>
      <c r="CJD112" s="387"/>
      <c r="CJE112" s="387"/>
      <c r="CJF112" s="387"/>
      <c r="CJG112" s="387"/>
      <c r="CJH112" s="387"/>
      <c r="CJI112" s="387"/>
      <c r="CJJ112" s="387"/>
      <c r="CJK112" s="387"/>
      <c r="CJL112" s="387"/>
      <c r="CJM112" s="387"/>
      <c r="CJN112" s="387"/>
      <c r="CJO112" s="387"/>
      <c r="CJP112" s="387"/>
      <c r="CJQ112" s="387"/>
      <c r="CJR112" s="387"/>
      <c r="CJS112" s="387"/>
      <c r="CJT112" s="387"/>
      <c r="CJU112" s="387"/>
      <c r="CJV112" s="387"/>
      <c r="CJW112" s="387"/>
      <c r="CJX112" s="387"/>
      <c r="CJY112" s="387"/>
      <c r="CJZ112" s="387"/>
      <c r="CKA112" s="387"/>
      <c r="CKB112" s="387"/>
      <c r="CKC112" s="387"/>
      <c r="CKD112" s="387"/>
      <c r="CKE112" s="387"/>
      <c r="CKF112" s="387"/>
      <c r="CKG112" s="387"/>
      <c r="CKH112" s="387"/>
      <c r="CKI112" s="387"/>
      <c r="CKJ112" s="387"/>
      <c r="CKK112" s="387"/>
      <c r="CKL112" s="387"/>
      <c r="CKM112" s="387"/>
      <c r="CKN112" s="387"/>
      <c r="CKO112" s="387"/>
      <c r="CKP112" s="387"/>
      <c r="CKQ112" s="387"/>
      <c r="CKR112" s="387"/>
      <c r="CKS112" s="387"/>
      <c r="CKT112" s="387"/>
      <c r="CKU112" s="387"/>
      <c r="CKV112" s="387"/>
      <c r="CKW112" s="387"/>
      <c r="CKX112" s="387"/>
      <c r="CKY112" s="387"/>
      <c r="CKZ112" s="387"/>
      <c r="CLA112" s="387"/>
      <c r="CLB112" s="387"/>
      <c r="CLC112" s="387"/>
      <c r="CLD112" s="387"/>
      <c r="CLE112" s="387"/>
      <c r="CLF112" s="387"/>
      <c r="CLG112" s="387"/>
      <c r="CLH112" s="387"/>
      <c r="CLI112" s="387"/>
      <c r="CLJ112" s="387"/>
      <c r="CLK112" s="387"/>
      <c r="CLL112" s="387"/>
      <c r="CLM112" s="387"/>
      <c r="CLN112" s="387"/>
      <c r="CLO112" s="387"/>
      <c r="CLP112" s="387"/>
      <c r="CLQ112" s="387"/>
      <c r="CLR112" s="387"/>
      <c r="CLS112" s="387"/>
      <c r="CLT112" s="387"/>
      <c r="CLU112" s="387"/>
      <c r="CLV112" s="387"/>
      <c r="CLW112" s="387"/>
      <c r="CLX112" s="387"/>
      <c r="CLY112" s="387"/>
      <c r="CLZ112" s="387"/>
      <c r="CMA112" s="387"/>
      <c r="CMB112" s="387"/>
      <c r="CMC112" s="387"/>
      <c r="CMD112" s="387"/>
      <c r="CME112" s="387"/>
      <c r="CMF112" s="387"/>
      <c r="CMG112" s="387"/>
      <c r="CMH112" s="387"/>
      <c r="CMI112" s="387"/>
      <c r="CMJ112" s="387"/>
      <c r="CMK112" s="387"/>
      <c r="CML112" s="387"/>
      <c r="CMM112" s="387"/>
      <c r="CMN112" s="387"/>
      <c r="CMO112" s="387"/>
      <c r="CMP112" s="387"/>
      <c r="CMQ112" s="387"/>
      <c r="CMR112" s="387"/>
      <c r="CMS112" s="387"/>
      <c r="CMT112" s="387"/>
      <c r="CMU112" s="387"/>
      <c r="CMV112" s="387"/>
      <c r="CMW112" s="387"/>
      <c r="CMX112" s="387"/>
      <c r="CMY112" s="387"/>
      <c r="CMZ112" s="387"/>
      <c r="CNA112" s="387"/>
      <c r="CNB112" s="387"/>
      <c r="CNC112" s="387"/>
      <c r="CND112" s="387"/>
      <c r="CNE112" s="387"/>
      <c r="CNF112" s="387"/>
      <c r="CNG112" s="387"/>
      <c r="CNH112" s="387"/>
      <c r="CNI112" s="387"/>
      <c r="CNJ112" s="387"/>
      <c r="CNK112" s="387"/>
      <c r="CNL112" s="387"/>
      <c r="CNM112" s="387"/>
      <c r="CNN112" s="387"/>
      <c r="CNO112" s="387"/>
      <c r="CNP112" s="387"/>
      <c r="CNQ112" s="387"/>
      <c r="CNR112" s="387"/>
      <c r="CNS112" s="387"/>
      <c r="CNT112" s="387"/>
      <c r="CNU112" s="387"/>
      <c r="CNV112" s="387"/>
      <c r="CNW112" s="387"/>
      <c r="CNX112" s="387"/>
      <c r="CNY112" s="387"/>
      <c r="CNZ112" s="387"/>
      <c r="COA112" s="387"/>
      <c r="COB112" s="387"/>
      <c r="COC112" s="387"/>
      <c r="COD112" s="387"/>
      <c r="COE112" s="387"/>
      <c r="COF112" s="387"/>
      <c r="COG112" s="387"/>
      <c r="COH112" s="387"/>
      <c r="COI112" s="387"/>
      <c r="COJ112" s="387"/>
      <c r="COK112" s="387"/>
      <c r="COL112" s="387"/>
      <c r="COM112" s="387"/>
      <c r="CON112" s="387"/>
      <c r="COO112" s="387"/>
      <c r="COP112" s="387"/>
      <c r="COQ112" s="387"/>
      <c r="COR112" s="387"/>
      <c r="COS112" s="387"/>
      <c r="COT112" s="387"/>
      <c r="COU112" s="387"/>
      <c r="COV112" s="387"/>
      <c r="COW112" s="387"/>
      <c r="COX112" s="387"/>
      <c r="COY112" s="387"/>
      <c r="COZ112" s="387"/>
      <c r="CPA112" s="387"/>
      <c r="CPB112" s="387"/>
      <c r="CPC112" s="387"/>
      <c r="CPD112" s="387"/>
      <c r="CPE112" s="387"/>
      <c r="CPF112" s="387"/>
      <c r="CPG112" s="387"/>
      <c r="CPH112" s="387"/>
      <c r="CPI112" s="387"/>
      <c r="CPJ112" s="387"/>
      <c r="CPK112" s="387"/>
      <c r="CPL112" s="387"/>
      <c r="CPM112" s="387"/>
      <c r="CPN112" s="387"/>
      <c r="CPO112" s="387"/>
      <c r="CPP112" s="387"/>
      <c r="CPQ112" s="387"/>
      <c r="CPR112" s="387"/>
      <c r="CPS112" s="387"/>
      <c r="CPT112" s="387"/>
      <c r="CPU112" s="387"/>
      <c r="CPV112" s="387"/>
      <c r="CPW112" s="387"/>
      <c r="CPX112" s="387"/>
      <c r="CPY112" s="387"/>
      <c r="CPZ112" s="387"/>
      <c r="CQA112" s="387"/>
      <c r="CQB112" s="387"/>
      <c r="CQC112" s="387"/>
      <c r="CQD112" s="387"/>
      <c r="CQE112" s="387"/>
      <c r="CQF112" s="387"/>
      <c r="CQG112" s="387"/>
      <c r="CQH112" s="387"/>
      <c r="CQI112" s="387"/>
      <c r="CQJ112" s="387"/>
      <c r="CQK112" s="387"/>
      <c r="CQL112" s="387"/>
      <c r="CQM112" s="387"/>
      <c r="CQN112" s="387"/>
      <c r="CQO112" s="387"/>
      <c r="CQP112" s="387"/>
      <c r="CQQ112" s="387"/>
      <c r="CQR112" s="387"/>
      <c r="CQS112" s="387"/>
      <c r="CQT112" s="387"/>
      <c r="CQU112" s="387"/>
      <c r="CQV112" s="387"/>
      <c r="CQW112" s="387"/>
      <c r="CQX112" s="387"/>
      <c r="CQY112" s="387"/>
      <c r="CQZ112" s="387"/>
      <c r="CRA112" s="387"/>
      <c r="CRB112" s="387"/>
      <c r="CRC112" s="387"/>
      <c r="CRD112" s="387"/>
      <c r="CRE112" s="387"/>
      <c r="CRF112" s="387"/>
      <c r="CRG112" s="387"/>
      <c r="CRH112" s="387"/>
      <c r="CRI112" s="387"/>
      <c r="CRJ112" s="387"/>
      <c r="CRK112" s="387"/>
      <c r="CRL112" s="387"/>
      <c r="CRM112" s="387"/>
      <c r="CRN112" s="387"/>
      <c r="CRO112" s="387"/>
      <c r="CRP112" s="387"/>
      <c r="CRQ112" s="387"/>
      <c r="CRR112" s="387"/>
      <c r="CRS112" s="387"/>
      <c r="CRT112" s="387"/>
      <c r="CRU112" s="387"/>
      <c r="CRV112" s="387"/>
      <c r="CRW112" s="387"/>
      <c r="CRX112" s="387"/>
      <c r="CRY112" s="387"/>
      <c r="CRZ112" s="387"/>
      <c r="CSA112" s="387"/>
      <c r="CSB112" s="387"/>
      <c r="CSC112" s="387"/>
      <c r="CSD112" s="387"/>
      <c r="CSE112" s="387"/>
      <c r="CSF112" s="387"/>
      <c r="CSG112" s="387"/>
      <c r="CSH112" s="387"/>
      <c r="CSI112" s="387"/>
      <c r="CSJ112" s="387"/>
      <c r="CSK112" s="387"/>
      <c r="CSL112" s="387"/>
      <c r="CSM112" s="387"/>
      <c r="CSN112" s="387"/>
      <c r="CSO112" s="387"/>
      <c r="CSP112" s="387"/>
      <c r="CSQ112" s="387"/>
      <c r="CSR112" s="387"/>
      <c r="CSS112" s="387"/>
      <c r="CST112" s="387"/>
      <c r="CSU112" s="387"/>
      <c r="CSV112" s="387"/>
      <c r="CSW112" s="387"/>
      <c r="CSX112" s="387"/>
      <c r="CSY112" s="387"/>
      <c r="CSZ112" s="387"/>
      <c r="CTA112" s="387"/>
      <c r="CTB112" s="387"/>
      <c r="CTC112" s="387"/>
      <c r="CTD112" s="387"/>
      <c r="CTE112" s="387"/>
      <c r="CTF112" s="387"/>
      <c r="CTG112" s="387"/>
      <c r="CTH112" s="387"/>
      <c r="CTI112" s="387"/>
      <c r="CTJ112" s="387"/>
      <c r="CTK112" s="387"/>
      <c r="CTL112" s="387"/>
      <c r="CTM112" s="387"/>
      <c r="CTN112" s="387"/>
      <c r="CTO112" s="387"/>
      <c r="CTP112" s="387"/>
      <c r="CTQ112" s="387"/>
      <c r="CTR112" s="387"/>
      <c r="CTS112" s="387"/>
      <c r="CTT112" s="387"/>
      <c r="CTU112" s="387"/>
      <c r="CTV112" s="387"/>
      <c r="CTW112" s="387"/>
      <c r="CTX112" s="387"/>
      <c r="CTY112" s="387"/>
      <c r="CTZ112" s="387"/>
      <c r="CUA112" s="387"/>
      <c r="CUB112" s="387"/>
      <c r="CUC112" s="387"/>
      <c r="CUD112" s="387"/>
      <c r="CUE112" s="387"/>
      <c r="CUF112" s="387"/>
      <c r="CUG112" s="387"/>
      <c r="CUH112" s="387"/>
      <c r="CUI112" s="387"/>
      <c r="CUJ112" s="387"/>
      <c r="CUK112" s="387"/>
      <c r="CUL112" s="387"/>
      <c r="CUM112" s="387"/>
      <c r="CUN112" s="387"/>
      <c r="CUO112" s="387"/>
      <c r="CUP112" s="387"/>
      <c r="CUQ112" s="387"/>
      <c r="CUR112" s="387"/>
      <c r="CUS112" s="387"/>
      <c r="CUT112" s="387"/>
      <c r="CUU112" s="387"/>
      <c r="CUV112" s="387"/>
      <c r="CUW112" s="387"/>
      <c r="CUX112" s="387"/>
      <c r="CUY112" s="387"/>
      <c r="CUZ112" s="387"/>
      <c r="CVA112" s="387"/>
      <c r="CVB112" s="387"/>
      <c r="CVC112" s="387"/>
      <c r="CVD112" s="387"/>
      <c r="CVE112" s="387"/>
      <c r="CVF112" s="387"/>
      <c r="CVG112" s="387"/>
      <c r="CVH112" s="387"/>
      <c r="CVI112" s="387"/>
      <c r="CVJ112" s="387"/>
      <c r="CVK112" s="387"/>
      <c r="CVL112" s="387"/>
      <c r="CVM112" s="387"/>
      <c r="CVN112" s="387"/>
      <c r="CVO112" s="387"/>
      <c r="CVP112" s="387"/>
      <c r="CVQ112" s="387"/>
      <c r="CVR112" s="387"/>
      <c r="CVS112" s="387"/>
      <c r="CVT112" s="387"/>
      <c r="CVU112" s="387"/>
      <c r="CVV112" s="387"/>
      <c r="CVW112" s="387"/>
      <c r="CVX112" s="387"/>
      <c r="CVY112" s="387"/>
      <c r="CVZ112" s="387"/>
      <c r="CWA112" s="387"/>
      <c r="CWB112" s="387"/>
      <c r="CWC112" s="387"/>
      <c r="CWD112" s="387"/>
      <c r="CWE112" s="387"/>
      <c r="CWF112" s="387"/>
      <c r="CWG112" s="387"/>
      <c r="CWH112" s="387"/>
      <c r="CWI112" s="387"/>
      <c r="CWJ112" s="387"/>
      <c r="CWK112" s="387"/>
      <c r="CWL112" s="387"/>
      <c r="CWM112" s="387"/>
      <c r="CWN112" s="387"/>
      <c r="CWO112" s="387"/>
      <c r="CWP112" s="387"/>
      <c r="CWQ112" s="387"/>
      <c r="CWR112" s="387"/>
      <c r="CWS112" s="387"/>
      <c r="CWT112" s="387"/>
      <c r="CWU112" s="387"/>
      <c r="CWV112" s="387"/>
      <c r="CWW112" s="387"/>
      <c r="CWX112" s="387"/>
      <c r="CWY112" s="387"/>
      <c r="CWZ112" s="387"/>
      <c r="CXA112" s="387"/>
      <c r="CXB112" s="387"/>
      <c r="CXC112" s="387"/>
      <c r="CXD112" s="387"/>
      <c r="CXE112" s="387"/>
      <c r="CXF112" s="387"/>
      <c r="CXG112" s="387"/>
      <c r="CXH112" s="387"/>
      <c r="CXI112" s="387"/>
      <c r="CXJ112" s="387"/>
      <c r="CXK112" s="387"/>
      <c r="CXL112" s="387"/>
      <c r="CXM112" s="387"/>
      <c r="CXN112" s="387"/>
      <c r="CXO112" s="387"/>
      <c r="CXP112" s="387"/>
      <c r="CXQ112" s="387"/>
      <c r="CXR112" s="387"/>
      <c r="CXS112" s="387"/>
      <c r="CXT112" s="387"/>
      <c r="CXU112" s="387"/>
      <c r="CXV112" s="387"/>
      <c r="CXW112" s="387"/>
      <c r="CXX112" s="387"/>
      <c r="CXY112" s="387"/>
      <c r="CXZ112" s="387"/>
      <c r="CYA112" s="387"/>
      <c r="CYB112" s="387"/>
      <c r="CYC112" s="387"/>
      <c r="CYD112" s="387"/>
      <c r="CYE112" s="387"/>
      <c r="CYF112" s="387"/>
      <c r="CYG112" s="387"/>
      <c r="CYH112" s="387"/>
      <c r="CYI112" s="387"/>
      <c r="CYJ112" s="387"/>
      <c r="CYK112" s="387"/>
      <c r="CYL112" s="387"/>
      <c r="CYM112" s="387"/>
      <c r="CYN112" s="387"/>
      <c r="CYO112" s="387"/>
      <c r="CYP112" s="387"/>
      <c r="CYQ112" s="387"/>
      <c r="CYR112" s="387"/>
      <c r="CYS112" s="387"/>
      <c r="CYT112" s="387"/>
      <c r="CYU112" s="387"/>
      <c r="CYV112" s="387"/>
      <c r="CYW112" s="387"/>
      <c r="CYX112" s="387"/>
      <c r="CYY112" s="387"/>
      <c r="CYZ112" s="387"/>
      <c r="CZA112" s="387"/>
      <c r="CZB112" s="387"/>
      <c r="CZC112" s="387"/>
      <c r="CZD112" s="387"/>
      <c r="CZE112" s="387"/>
      <c r="CZF112" s="387"/>
      <c r="CZG112" s="387"/>
      <c r="CZH112" s="387"/>
      <c r="CZI112" s="387"/>
      <c r="CZJ112" s="387"/>
      <c r="CZK112" s="387"/>
      <c r="CZL112" s="387"/>
      <c r="CZM112" s="387"/>
      <c r="CZN112" s="387"/>
      <c r="CZO112" s="387"/>
      <c r="CZP112" s="387"/>
      <c r="CZQ112" s="387"/>
      <c r="CZR112" s="387"/>
      <c r="CZS112" s="387"/>
      <c r="CZT112" s="387"/>
      <c r="CZU112" s="387"/>
      <c r="CZV112" s="387"/>
      <c r="CZW112" s="387"/>
      <c r="CZX112" s="387"/>
      <c r="CZY112" s="387"/>
      <c r="CZZ112" s="387"/>
      <c r="DAA112" s="387"/>
      <c r="DAB112" s="387"/>
      <c r="DAC112" s="387"/>
      <c r="DAD112" s="387"/>
      <c r="DAE112" s="387"/>
      <c r="DAF112" s="387"/>
      <c r="DAG112" s="387"/>
      <c r="DAH112" s="387"/>
      <c r="DAI112" s="387"/>
      <c r="DAJ112" s="387"/>
      <c r="DAK112" s="387"/>
      <c r="DAL112" s="387"/>
      <c r="DAM112" s="387"/>
      <c r="DAN112" s="387"/>
      <c r="DAO112" s="387"/>
      <c r="DAP112" s="387"/>
      <c r="DAQ112" s="387"/>
      <c r="DAR112" s="387"/>
      <c r="DAS112" s="387"/>
      <c r="DAT112" s="387"/>
      <c r="DAU112" s="387"/>
      <c r="DAV112" s="387"/>
      <c r="DAW112" s="387"/>
      <c r="DAX112" s="387"/>
      <c r="DAY112" s="387"/>
      <c r="DAZ112" s="387"/>
      <c r="DBA112" s="387"/>
      <c r="DBB112" s="387"/>
      <c r="DBC112" s="387"/>
      <c r="DBD112" s="387"/>
      <c r="DBE112" s="387"/>
      <c r="DBF112" s="387"/>
      <c r="DBG112" s="387"/>
      <c r="DBH112" s="387"/>
      <c r="DBI112" s="387"/>
      <c r="DBJ112" s="387"/>
      <c r="DBK112" s="387"/>
      <c r="DBL112" s="387"/>
      <c r="DBM112" s="387"/>
      <c r="DBN112" s="387"/>
      <c r="DBO112" s="387"/>
      <c r="DBP112" s="387"/>
      <c r="DBQ112" s="387"/>
      <c r="DBR112" s="387"/>
      <c r="DBS112" s="387"/>
      <c r="DBT112" s="387"/>
      <c r="DBU112" s="387"/>
      <c r="DBV112" s="387"/>
      <c r="DBW112" s="387"/>
      <c r="DBX112" s="387"/>
      <c r="DBY112" s="387"/>
      <c r="DBZ112" s="387"/>
      <c r="DCA112" s="387"/>
      <c r="DCB112" s="387"/>
      <c r="DCC112" s="387"/>
      <c r="DCD112" s="387"/>
      <c r="DCE112" s="387"/>
      <c r="DCF112" s="387"/>
      <c r="DCG112" s="387"/>
      <c r="DCH112" s="387"/>
      <c r="DCI112" s="387"/>
      <c r="DCJ112" s="387"/>
      <c r="DCK112" s="387"/>
      <c r="DCL112" s="387"/>
      <c r="DCM112" s="387"/>
      <c r="DCN112" s="387"/>
      <c r="DCO112" s="387"/>
      <c r="DCP112" s="387"/>
      <c r="DCQ112" s="387"/>
      <c r="DCR112" s="387"/>
      <c r="DCS112" s="387"/>
      <c r="DCT112" s="387"/>
      <c r="DCU112" s="387"/>
      <c r="DCV112" s="387"/>
      <c r="DCW112" s="387"/>
      <c r="DCX112" s="387"/>
      <c r="DCY112" s="387"/>
      <c r="DCZ112" s="387"/>
      <c r="DDA112" s="387"/>
      <c r="DDB112" s="387"/>
      <c r="DDC112" s="387"/>
      <c r="DDD112" s="387"/>
      <c r="DDE112" s="387"/>
      <c r="DDF112" s="387"/>
      <c r="DDG112" s="387"/>
      <c r="DDH112" s="387"/>
      <c r="DDI112" s="387"/>
      <c r="DDJ112" s="387"/>
      <c r="DDK112" s="387"/>
      <c r="DDL112" s="387"/>
      <c r="DDM112" s="387"/>
      <c r="DDN112" s="387"/>
      <c r="DDO112" s="387"/>
      <c r="DDP112" s="387"/>
      <c r="DDQ112" s="387"/>
      <c r="DDR112" s="387"/>
      <c r="DDS112" s="387"/>
      <c r="DDT112" s="387"/>
      <c r="DDU112" s="387"/>
      <c r="DDV112" s="387"/>
      <c r="DDW112" s="387"/>
      <c r="DDX112" s="387"/>
      <c r="DDY112" s="387"/>
      <c r="DDZ112" s="387"/>
      <c r="DEA112" s="387"/>
      <c r="DEB112" s="387"/>
      <c r="DEC112" s="387"/>
      <c r="DED112" s="387"/>
      <c r="DEE112" s="387"/>
      <c r="DEF112" s="387"/>
      <c r="DEG112" s="387"/>
      <c r="DEH112" s="387"/>
      <c r="DEI112" s="387"/>
      <c r="DEJ112" s="387"/>
      <c r="DEK112" s="387"/>
      <c r="DEL112" s="387"/>
      <c r="DEM112" s="387"/>
      <c r="DEN112" s="387"/>
      <c r="DEO112" s="387"/>
      <c r="DEP112" s="387"/>
      <c r="DEQ112" s="387"/>
      <c r="DER112" s="387"/>
      <c r="DES112" s="387"/>
      <c r="DET112" s="387"/>
      <c r="DEU112" s="387"/>
      <c r="DEV112" s="387"/>
      <c r="DEW112" s="387"/>
      <c r="DEX112" s="387"/>
      <c r="DEY112" s="387"/>
      <c r="DEZ112" s="387"/>
      <c r="DFA112" s="387"/>
      <c r="DFB112" s="387"/>
      <c r="DFC112" s="387"/>
      <c r="DFD112" s="387"/>
      <c r="DFE112" s="387"/>
      <c r="DFF112" s="387"/>
      <c r="DFG112" s="387"/>
      <c r="DFH112" s="387"/>
      <c r="DFI112" s="387"/>
      <c r="DFJ112" s="387"/>
      <c r="DFK112" s="387"/>
      <c r="DFL112" s="387"/>
      <c r="DFM112" s="387"/>
      <c r="DFN112" s="387"/>
      <c r="DFO112" s="387"/>
      <c r="DFP112" s="387"/>
      <c r="DFQ112" s="387"/>
      <c r="DFR112" s="387"/>
      <c r="DFS112" s="387"/>
      <c r="DFT112" s="387"/>
      <c r="DFU112" s="387"/>
      <c r="DFV112" s="387"/>
      <c r="DFW112" s="387"/>
      <c r="DFX112" s="387"/>
      <c r="DFY112" s="387"/>
      <c r="DFZ112" s="387"/>
      <c r="DGA112" s="387"/>
      <c r="DGB112" s="387"/>
      <c r="DGC112" s="387"/>
      <c r="DGD112" s="387"/>
      <c r="DGE112" s="387"/>
      <c r="DGF112" s="387"/>
      <c r="DGG112" s="387"/>
      <c r="DGH112" s="387"/>
      <c r="DGI112" s="387"/>
      <c r="DGJ112" s="387"/>
      <c r="DGK112" s="387"/>
      <c r="DGL112" s="387"/>
      <c r="DGM112" s="387"/>
      <c r="DGN112" s="387"/>
      <c r="DGO112" s="387"/>
      <c r="DGP112" s="387"/>
      <c r="DGQ112" s="387"/>
      <c r="DGR112" s="387"/>
      <c r="DGS112" s="387"/>
      <c r="DGT112" s="387"/>
      <c r="DGU112" s="387"/>
      <c r="DGV112" s="387"/>
      <c r="DGW112" s="387"/>
      <c r="DGX112" s="387"/>
      <c r="DGY112" s="387"/>
      <c r="DGZ112" s="387"/>
      <c r="DHA112" s="387"/>
      <c r="DHB112" s="387"/>
      <c r="DHC112" s="387"/>
      <c r="DHD112" s="387"/>
      <c r="DHE112" s="387"/>
      <c r="DHF112" s="387"/>
      <c r="DHG112" s="387"/>
      <c r="DHH112" s="387"/>
      <c r="DHI112" s="387"/>
      <c r="DHJ112" s="387"/>
      <c r="DHK112" s="387"/>
      <c r="DHL112" s="387"/>
      <c r="DHM112" s="387"/>
      <c r="DHN112" s="387"/>
      <c r="DHO112" s="387"/>
      <c r="DHP112" s="387"/>
      <c r="DHQ112" s="387"/>
      <c r="DHR112" s="387"/>
      <c r="DHS112" s="387"/>
      <c r="DHT112" s="387"/>
      <c r="DHU112" s="387"/>
      <c r="DHV112" s="387"/>
      <c r="DHW112" s="387"/>
      <c r="DHX112" s="387"/>
      <c r="DHY112" s="387"/>
      <c r="DHZ112" s="387"/>
      <c r="DIA112" s="387"/>
      <c r="DIB112" s="387"/>
      <c r="DIC112" s="387"/>
      <c r="DID112" s="387"/>
      <c r="DIE112" s="387"/>
      <c r="DIF112" s="387"/>
      <c r="DIG112" s="387"/>
      <c r="DIH112" s="387"/>
      <c r="DII112" s="387"/>
      <c r="DIJ112" s="387"/>
      <c r="DIK112" s="387"/>
      <c r="DIL112" s="387"/>
      <c r="DIM112" s="387"/>
      <c r="DIN112" s="387"/>
      <c r="DIO112" s="387"/>
      <c r="DIP112" s="387"/>
      <c r="DIQ112" s="387"/>
      <c r="DIR112" s="387"/>
      <c r="DIS112" s="387"/>
      <c r="DIT112" s="387"/>
      <c r="DIU112" s="387"/>
      <c r="DIV112" s="387"/>
      <c r="DIW112" s="387"/>
      <c r="DIX112" s="387"/>
      <c r="DIY112" s="387"/>
      <c r="DIZ112" s="387"/>
      <c r="DJA112" s="387"/>
      <c r="DJB112" s="387"/>
      <c r="DJC112" s="387"/>
      <c r="DJD112" s="387"/>
      <c r="DJE112" s="387"/>
      <c r="DJF112" s="387"/>
      <c r="DJG112" s="387"/>
      <c r="DJH112" s="387"/>
      <c r="DJI112" s="387"/>
      <c r="DJJ112" s="387"/>
      <c r="DJK112" s="387"/>
      <c r="DJL112" s="387"/>
      <c r="DJM112" s="387"/>
      <c r="DJN112" s="387"/>
      <c r="DJO112" s="387"/>
      <c r="DJP112" s="387"/>
      <c r="DJQ112" s="387"/>
      <c r="DJR112" s="387"/>
      <c r="DJS112" s="387"/>
      <c r="DJT112" s="387"/>
      <c r="DJU112" s="387"/>
      <c r="DJV112" s="387"/>
      <c r="DJW112" s="387"/>
      <c r="DJX112" s="387"/>
      <c r="DJY112" s="387"/>
      <c r="DJZ112" s="387"/>
      <c r="DKA112" s="387"/>
      <c r="DKB112" s="387"/>
      <c r="DKC112" s="387"/>
      <c r="DKD112" s="387"/>
      <c r="DKE112" s="387"/>
      <c r="DKF112" s="387"/>
      <c r="DKG112" s="387"/>
      <c r="DKH112" s="387"/>
      <c r="DKI112" s="387"/>
      <c r="DKJ112" s="387"/>
      <c r="DKK112" s="387"/>
      <c r="DKL112" s="387"/>
      <c r="DKM112" s="387"/>
      <c r="DKN112" s="387"/>
      <c r="DKO112" s="387"/>
      <c r="DKP112" s="387"/>
      <c r="DKQ112" s="387"/>
      <c r="DKR112" s="387"/>
      <c r="DKS112" s="387"/>
      <c r="DKT112" s="387"/>
      <c r="DKU112" s="387"/>
      <c r="DKV112" s="387"/>
      <c r="DKW112" s="387"/>
      <c r="DKX112" s="387"/>
      <c r="DKY112" s="387"/>
      <c r="DKZ112" s="387"/>
      <c r="DLA112" s="387"/>
      <c r="DLB112" s="387"/>
      <c r="DLC112" s="387"/>
      <c r="DLD112" s="387"/>
      <c r="DLE112" s="387"/>
      <c r="DLF112" s="387"/>
      <c r="DLG112" s="387"/>
      <c r="DLH112" s="387"/>
      <c r="DLI112" s="387"/>
      <c r="DLJ112" s="387"/>
      <c r="DLK112" s="387"/>
      <c r="DLL112" s="387"/>
      <c r="DLM112" s="387"/>
      <c r="DLN112" s="387"/>
      <c r="DLO112" s="387"/>
      <c r="DLP112" s="387"/>
      <c r="DLQ112" s="387"/>
      <c r="DLR112" s="387"/>
      <c r="DLS112" s="387"/>
      <c r="DLT112" s="387"/>
      <c r="DLU112" s="387"/>
      <c r="DLV112" s="387"/>
      <c r="DLW112" s="387"/>
      <c r="DLX112" s="387"/>
      <c r="DLY112" s="387"/>
      <c r="DLZ112" s="387"/>
      <c r="DMA112" s="387"/>
      <c r="DMB112" s="387"/>
      <c r="DMC112" s="387"/>
      <c r="DMD112" s="387"/>
      <c r="DME112" s="387"/>
      <c r="DMF112" s="387"/>
      <c r="DMG112" s="387"/>
      <c r="DMH112" s="387"/>
      <c r="DMI112" s="387"/>
      <c r="DMJ112" s="387"/>
      <c r="DMK112" s="387"/>
      <c r="DML112" s="387"/>
      <c r="DMM112" s="387"/>
      <c r="DMN112" s="387"/>
      <c r="DMO112" s="387"/>
      <c r="DMP112" s="387"/>
      <c r="DMQ112" s="387"/>
      <c r="DMR112" s="387"/>
      <c r="DMS112" s="387"/>
      <c r="DMT112" s="387"/>
      <c r="DMU112" s="387"/>
      <c r="DMV112" s="387"/>
      <c r="DMW112" s="387"/>
      <c r="DMX112" s="387"/>
      <c r="DMY112" s="387"/>
      <c r="DMZ112" s="387"/>
      <c r="DNA112" s="387"/>
      <c r="DNB112" s="387"/>
      <c r="DNC112" s="387"/>
      <c r="DND112" s="387"/>
      <c r="DNE112" s="387"/>
      <c r="DNF112" s="387"/>
      <c r="DNG112" s="387"/>
      <c r="DNH112" s="387"/>
      <c r="DNI112" s="387"/>
      <c r="DNJ112" s="387"/>
      <c r="DNK112" s="387"/>
      <c r="DNL112" s="387"/>
      <c r="DNM112" s="387"/>
      <c r="DNN112" s="387"/>
      <c r="DNO112" s="387"/>
      <c r="DNP112" s="387"/>
      <c r="DNQ112" s="387"/>
      <c r="DNR112" s="387"/>
      <c r="DNS112" s="387"/>
      <c r="DNT112" s="387"/>
      <c r="DNU112" s="387"/>
      <c r="DNV112" s="387"/>
      <c r="DNW112" s="387"/>
      <c r="DNX112" s="387"/>
      <c r="DNY112" s="387"/>
      <c r="DNZ112" s="387"/>
      <c r="DOA112" s="387"/>
      <c r="DOB112" s="387"/>
      <c r="DOC112" s="387"/>
      <c r="DOD112" s="387"/>
      <c r="DOE112" s="387"/>
      <c r="DOF112" s="387"/>
      <c r="DOG112" s="387"/>
      <c r="DOH112" s="387"/>
      <c r="DOI112" s="387"/>
      <c r="DOJ112" s="387"/>
      <c r="DOK112" s="387"/>
      <c r="DOL112" s="387"/>
      <c r="DOM112" s="387"/>
      <c r="DON112" s="387"/>
      <c r="DOO112" s="387"/>
      <c r="DOP112" s="387"/>
      <c r="DOQ112" s="387"/>
      <c r="DOR112" s="387"/>
      <c r="DOS112" s="387"/>
      <c r="DOT112" s="387"/>
      <c r="DOU112" s="387"/>
      <c r="DOV112" s="387"/>
      <c r="DOW112" s="387"/>
      <c r="DOX112" s="387"/>
      <c r="DOY112" s="387"/>
      <c r="DOZ112" s="387"/>
      <c r="DPA112" s="387"/>
      <c r="DPB112" s="387"/>
      <c r="DPC112" s="387"/>
      <c r="DPD112" s="387"/>
      <c r="DPE112" s="387"/>
      <c r="DPF112" s="387"/>
      <c r="DPG112" s="387"/>
      <c r="DPH112" s="387"/>
      <c r="DPI112" s="387"/>
      <c r="DPJ112" s="387"/>
      <c r="DPK112" s="387"/>
      <c r="DPL112" s="387"/>
      <c r="DPM112" s="387"/>
      <c r="DPN112" s="387"/>
      <c r="DPO112" s="387"/>
      <c r="DPP112" s="387"/>
      <c r="DPQ112" s="387"/>
      <c r="DPR112" s="387"/>
      <c r="DPS112" s="387"/>
      <c r="DPT112" s="387"/>
      <c r="DPU112" s="387"/>
      <c r="DPV112" s="387"/>
      <c r="DPW112" s="387"/>
      <c r="DPX112" s="387"/>
      <c r="DPY112" s="387"/>
      <c r="DPZ112" s="387"/>
      <c r="DQA112" s="387"/>
      <c r="DQB112" s="387"/>
      <c r="DQC112" s="387"/>
      <c r="DQD112" s="387"/>
      <c r="DQE112" s="387"/>
      <c r="DQF112" s="387"/>
      <c r="DQG112" s="387"/>
      <c r="DQH112" s="387"/>
      <c r="DQI112" s="387"/>
      <c r="DQJ112" s="387"/>
      <c r="DQK112" s="387"/>
      <c r="DQL112" s="387"/>
      <c r="DQM112" s="387"/>
      <c r="DQN112" s="387"/>
      <c r="DQO112" s="387"/>
      <c r="DQP112" s="387"/>
      <c r="DQQ112" s="387"/>
      <c r="DQR112" s="387"/>
      <c r="DQS112" s="387"/>
      <c r="DQT112" s="387"/>
      <c r="DQU112" s="387"/>
      <c r="DQV112" s="387"/>
      <c r="DQW112" s="387"/>
      <c r="DQX112" s="387"/>
      <c r="DQY112" s="387"/>
      <c r="DQZ112" s="387"/>
      <c r="DRA112" s="387"/>
      <c r="DRB112" s="387"/>
      <c r="DRC112" s="387"/>
      <c r="DRD112" s="387"/>
      <c r="DRE112" s="387"/>
      <c r="DRF112" s="387"/>
      <c r="DRG112" s="387"/>
      <c r="DRH112" s="387"/>
      <c r="DRI112" s="387"/>
      <c r="DRJ112" s="387"/>
      <c r="DRK112" s="387"/>
      <c r="DRL112" s="387"/>
      <c r="DRM112" s="387"/>
      <c r="DRN112" s="387"/>
      <c r="DRO112" s="387"/>
      <c r="DRP112" s="387"/>
      <c r="DRQ112" s="387"/>
      <c r="DRR112" s="387"/>
      <c r="DRS112" s="387"/>
      <c r="DRT112" s="387"/>
      <c r="DRU112" s="387"/>
      <c r="DRV112" s="387"/>
      <c r="DRW112" s="387"/>
      <c r="DRX112" s="387"/>
      <c r="DRY112" s="387"/>
      <c r="DRZ112" s="387"/>
      <c r="DSA112" s="387"/>
      <c r="DSB112" s="387"/>
      <c r="DSC112" s="387"/>
      <c r="DSD112" s="387"/>
      <c r="DSE112" s="387"/>
      <c r="DSF112" s="387"/>
      <c r="DSG112" s="387"/>
      <c r="DSH112" s="387"/>
      <c r="DSI112" s="387"/>
      <c r="DSJ112" s="387"/>
      <c r="DSK112" s="387"/>
      <c r="DSL112" s="387"/>
      <c r="DSM112" s="387"/>
      <c r="DSN112" s="387"/>
      <c r="DSO112" s="387"/>
      <c r="DSP112" s="387"/>
      <c r="DSQ112" s="387"/>
      <c r="DSR112" s="387"/>
      <c r="DSS112" s="387"/>
      <c r="DST112" s="387"/>
      <c r="DSU112" s="387"/>
      <c r="DSV112" s="387"/>
      <c r="DSW112" s="387"/>
      <c r="DSX112" s="387"/>
      <c r="DSY112" s="387"/>
      <c r="DSZ112" s="387"/>
      <c r="DTA112" s="387"/>
      <c r="DTB112" s="387"/>
      <c r="DTC112" s="387"/>
      <c r="DTD112" s="387"/>
      <c r="DTE112" s="387"/>
      <c r="DTF112" s="387"/>
      <c r="DTG112" s="387"/>
      <c r="DTH112" s="387"/>
      <c r="DTI112" s="387"/>
      <c r="DTJ112" s="387"/>
      <c r="DTK112" s="387"/>
      <c r="DTL112" s="387"/>
      <c r="DTM112" s="387"/>
      <c r="DTN112" s="387"/>
      <c r="DTO112" s="387"/>
      <c r="DTP112" s="387"/>
      <c r="DTQ112" s="387"/>
      <c r="DTR112" s="387"/>
      <c r="DTS112" s="387"/>
      <c r="DTT112" s="387"/>
      <c r="DTU112" s="387"/>
      <c r="DTV112" s="387"/>
      <c r="DTW112" s="387"/>
      <c r="DTX112" s="387"/>
      <c r="DTY112" s="387"/>
      <c r="DTZ112" s="387"/>
      <c r="DUA112" s="387"/>
      <c r="DUB112" s="387"/>
      <c r="DUC112" s="387"/>
      <c r="DUD112" s="387"/>
      <c r="DUE112" s="387"/>
      <c r="DUF112" s="387"/>
      <c r="DUG112" s="387"/>
      <c r="DUH112" s="387"/>
      <c r="DUI112" s="387"/>
      <c r="DUJ112" s="387"/>
      <c r="DUK112" s="387"/>
      <c r="DUL112" s="387"/>
      <c r="DUM112" s="387"/>
      <c r="DUN112" s="387"/>
      <c r="DUO112" s="387"/>
      <c r="DUP112" s="387"/>
      <c r="DUQ112" s="387"/>
      <c r="DUR112" s="387"/>
      <c r="DUS112" s="387"/>
      <c r="DUT112" s="387"/>
      <c r="DUU112" s="387"/>
      <c r="DUV112" s="387"/>
      <c r="DUW112" s="387"/>
      <c r="DUX112" s="387"/>
      <c r="DUY112" s="387"/>
      <c r="DUZ112" s="387"/>
      <c r="DVA112" s="387"/>
      <c r="DVB112" s="387"/>
      <c r="DVC112" s="387"/>
      <c r="DVD112" s="387"/>
      <c r="DVE112" s="387"/>
      <c r="DVF112" s="387"/>
      <c r="DVG112" s="387"/>
      <c r="DVH112" s="387"/>
      <c r="DVI112" s="387"/>
      <c r="DVJ112" s="387"/>
      <c r="DVK112" s="387"/>
      <c r="DVL112" s="387"/>
      <c r="DVM112" s="387"/>
      <c r="DVN112" s="387"/>
      <c r="DVO112" s="387"/>
      <c r="DVP112" s="387"/>
      <c r="DVQ112" s="387"/>
      <c r="DVR112" s="387"/>
      <c r="DVS112" s="387"/>
      <c r="DVT112" s="387"/>
      <c r="DVU112" s="387"/>
      <c r="DVV112" s="387"/>
      <c r="DVW112" s="387"/>
      <c r="DVX112" s="387"/>
      <c r="DVY112" s="387"/>
      <c r="DVZ112" s="387"/>
      <c r="DWA112" s="387"/>
      <c r="DWB112" s="387"/>
      <c r="DWC112" s="387"/>
      <c r="DWD112" s="387"/>
      <c r="DWE112" s="387"/>
      <c r="DWF112" s="387"/>
      <c r="DWG112" s="387"/>
      <c r="DWH112" s="387"/>
      <c r="DWI112" s="387"/>
      <c r="DWJ112" s="387"/>
      <c r="DWK112" s="387"/>
      <c r="DWL112" s="387"/>
      <c r="DWM112" s="387"/>
      <c r="DWN112" s="387"/>
      <c r="DWO112" s="387"/>
      <c r="DWP112" s="387"/>
      <c r="DWQ112" s="387"/>
      <c r="DWR112" s="387"/>
      <c r="DWS112" s="387"/>
      <c r="DWT112" s="387"/>
      <c r="DWU112" s="387"/>
      <c r="DWV112" s="387"/>
      <c r="DWW112" s="387"/>
      <c r="DWX112" s="387"/>
      <c r="DWY112" s="387"/>
      <c r="DWZ112" s="387"/>
      <c r="DXA112" s="387"/>
      <c r="DXB112" s="387"/>
      <c r="DXC112" s="387"/>
      <c r="DXD112" s="387"/>
      <c r="DXE112" s="387"/>
      <c r="DXF112" s="387"/>
      <c r="DXG112" s="387"/>
      <c r="DXH112" s="387"/>
      <c r="DXI112" s="387"/>
      <c r="DXJ112" s="387"/>
      <c r="DXK112" s="387"/>
      <c r="DXL112" s="387"/>
      <c r="DXM112" s="387"/>
      <c r="DXN112" s="387"/>
      <c r="DXO112" s="387"/>
      <c r="DXP112" s="387"/>
      <c r="DXQ112" s="387"/>
      <c r="DXR112" s="387"/>
      <c r="DXS112" s="387"/>
      <c r="DXT112" s="387"/>
      <c r="DXU112" s="387"/>
      <c r="DXV112" s="387"/>
      <c r="DXW112" s="387"/>
      <c r="DXX112" s="387"/>
      <c r="DXY112" s="387"/>
      <c r="DXZ112" s="387"/>
      <c r="DYA112" s="387"/>
      <c r="DYB112" s="387"/>
      <c r="DYC112" s="387"/>
      <c r="DYD112" s="387"/>
      <c r="DYE112" s="387"/>
      <c r="DYF112" s="387"/>
      <c r="DYG112" s="387"/>
      <c r="DYH112" s="387"/>
      <c r="DYI112" s="387"/>
      <c r="DYJ112" s="387"/>
      <c r="DYK112" s="387"/>
      <c r="DYL112" s="387"/>
      <c r="DYM112" s="387"/>
      <c r="DYN112" s="387"/>
      <c r="DYO112" s="387"/>
      <c r="DYP112" s="387"/>
      <c r="DYQ112" s="387"/>
      <c r="DYR112" s="387"/>
      <c r="DYS112" s="387"/>
      <c r="DYT112" s="387"/>
      <c r="DYU112" s="387"/>
      <c r="DYV112" s="387"/>
      <c r="DYW112" s="387"/>
      <c r="DYX112" s="387"/>
      <c r="DYY112" s="387"/>
      <c r="DYZ112" s="387"/>
      <c r="DZA112" s="387"/>
      <c r="DZB112" s="387"/>
      <c r="DZC112" s="387"/>
      <c r="DZD112" s="387"/>
      <c r="DZE112" s="387"/>
      <c r="DZF112" s="387"/>
      <c r="DZG112" s="387"/>
      <c r="DZH112" s="387"/>
      <c r="DZI112" s="387"/>
      <c r="DZJ112" s="387"/>
      <c r="DZK112" s="387"/>
      <c r="DZL112" s="387"/>
      <c r="DZM112" s="387"/>
      <c r="DZN112" s="387"/>
      <c r="DZO112" s="387"/>
      <c r="DZP112" s="387"/>
      <c r="DZQ112" s="387"/>
      <c r="DZR112" s="387"/>
      <c r="DZS112" s="387"/>
      <c r="DZT112" s="387"/>
      <c r="DZU112" s="387"/>
      <c r="DZV112" s="387"/>
      <c r="DZW112" s="387"/>
      <c r="DZX112" s="387"/>
      <c r="DZY112" s="387"/>
      <c r="DZZ112" s="387"/>
      <c r="EAA112" s="387"/>
      <c r="EAB112" s="387"/>
      <c r="EAC112" s="387"/>
      <c r="EAD112" s="387"/>
      <c r="EAE112" s="387"/>
      <c r="EAF112" s="387"/>
      <c r="EAG112" s="387"/>
      <c r="EAH112" s="387"/>
      <c r="EAI112" s="387"/>
      <c r="EAJ112" s="387"/>
      <c r="EAK112" s="387"/>
      <c r="EAL112" s="387"/>
      <c r="EAM112" s="387"/>
      <c r="EAN112" s="387"/>
      <c r="EAO112" s="387"/>
      <c r="EAP112" s="387"/>
      <c r="EAQ112" s="387"/>
      <c r="EAR112" s="387"/>
      <c r="EAS112" s="387"/>
      <c r="EAT112" s="387"/>
      <c r="EAU112" s="387"/>
      <c r="EAV112" s="387"/>
      <c r="EAW112" s="387"/>
      <c r="EAX112" s="387"/>
      <c r="EAY112" s="387"/>
      <c r="EAZ112" s="387"/>
      <c r="EBA112" s="387"/>
      <c r="EBB112" s="387"/>
      <c r="EBC112" s="387"/>
      <c r="EBD112" s="387"/>
      <c r="EBE112" s="387"/>
      <c r="EBF112" s="387"/>
      <c r="EBG112" s="387"/>
      <c r="EBH112" s="387"/>
      <c r="EBI112" s="387"/>
      <c r="EBJ112" s="387"/>
      <c r="EBK112" s="387"/>
      <c r="EBL112" s="387"/>
      <c r="EBM112" s="387"/>
      <c r="EBN112" s="387"/>
      <c r="EBO112" s="387"/>
      <c r="EBP112" s="387"/>
      <c r="EBQ112" s="387"/>
      <c r="EBR112" s="387"/>
      <c r="EBS112" s="387"/>
      <c r="EBT112" s="387"/>
      <c r="EBU112" s="387"/>
      <c r="EBV112" s="387"/>
      <c r="EBW112" s="387"/>
      <c r="EBX112" s="387"/>
      <c r="EBY112" s="387"/>
      <c r="EBZ112" s="387"/>
      <c r="ECA112" s="387"/>
      <c r="ECB112" s="387"/>
      <c r="ECC112" s="387"/>
      <c r="ECD112" s="387"/>
      <c r="ECE112" s="387"/>
      <c r="ECF112" s="387"/>
      <c r="ECG112" s="387"/>
      <c r="ECH112" s="387"/>
      <c r="ECI112" s="387"/>
      <c r="ECJ112" s="387"/>
      <c r="ECK112" s="387"/>
      <c r="ECL112" s="387"/>
      <c r="ECM112" s="387"/>
      <c r="ECN112" s="387"/>
      <c r="ECO112" s="387"/>
      <c r="ECP112" s="387"/>
      <c r="ECQ112" s="387"/>
      <c r="ECR112" s="387"/>
      <c r="ECS112" s="387"/>
      <c r="ECT112" s="387"/>
      <c r="ECU112" s="387"/>
      <c r="ECV112" s="387"/>
      <c r="ECW112" s="387"/>
      <c r="ECX112" s="387"/>
      <c r="ECY112" s="387"/>
      <c r="ECZ112" s="387"/>
      <c r="EDA112" s="387"/>
      <c r="EDB112" s="387"/>
      <c r="EDC112" s="387"/>
      <c r="EDD112" s="387"/>
      <c r="EDE112" s="387"/>
      <c r="EDF112" s="387"/>
      <c r="EDG112" s="387"/>
      <c r="EDH112" s="387"/>
      <c r="EDI112" s="387"/>
      <c r="EDJ112" s="387"/>
      <c r="EDK112" s="387"/>
      <c r="EDL112" s="387"/>
      <c r="EDM112" s="387"/>
      <c r="EDN112" s="387"/>
      <c r="EDO112" s="387"/>
      <c r="EDP112" s="387"/>
      <c r="EDQ112" s="387"/>
      <c r="EDR112" s="387"/>
      <c r="EDS112" s="387"/>
      <c r="EDT112" s="387"/>
      <c r="EDU112" s="387"/>
      <c r="EDV112" s="387"/>
      <c r="EDW112" s="387"/>
      <c r="EDX112" s="387"/>
      <c r="EDY112" s="387"/>
      <c r="EDZ112" s="387"/>
      <c r="EEA112" s="387"/>
      <c r="EEB112" s="387"/>
      <c r="EEC112" s="387"/>
      <c r="EED112" s="387"/>
      <c r="EEE112" s="387"/>
      <c r="EEF112" s="387"/>
      <c r="EEG112" s="387"/>
      <c r="EEH112" s="387"/>
      <c r="EEI112" s="387"/>
      <c r="EEJ112" s="387"/>
      <c r="EEK112" s="387"/>
      <c r="EEL112" s="387"/>
      <c r="EEM112" s="387"/>
      <c r="EEN112" s="387"/>
      <c r="EEO112" s="387"/>
      <c r="EEP112" s="387"/>
      <c r="EEQ112" s="387"/>
      <c r="EER112" s="387"/>
      <c r="EES112" s="387"/>
      <c r="EET112" s="387"/>
      <c r="EEU112" s="387"/>
      <c r="EEV112" s="387"/>
      <c r="EEW112" s="387"/>
      <c r="EEX112" s="387"/>
      <c r="EEY112" s="387"/>
      <c r="EEZ112" s="387"/>
      <c r="EFA112" s="387"/>
      <c r="EFB112" s="387"/>
      <c r="EFC112" s="387"/>
      <c r="EFD112" s="387"/>
      <c r="EFE112" s="387"/>
      <c r="EFF112" s="387"/>
      <c r="EFG112" s="387"/>
      <c r="EFH112" s="387"/>
      <c r="EFI112" s="387"/>
      <c r="EFJ112" s="387"/>
      <c r="EFK112" s="387"/>
      <c r="EFL112" s="387"/>
      <c r="EFM112" s="387"/>
      <c r="EFN112" s="387"/>
      <c r="EFO112" s="387"/>
      <c r="EFP112" s="387"/>
      <c r="EFQ112" s="387"/>
      <c r="EFR112" s="387"/>
      <c r="EFS112" s="387"/>
      <c r="EFT112" s="387"/>
      <c r="EFU112" s="387"/>
      <c r="EFV112" s="387"/>
      <c r="EFW112" s="387"/>
      <c r="EFX112" s="387"/>
      <c r="EFY112" s="387"/>
      <c r="EFZ112" s="387"/>
      <c r="EGA112" s="387"/>
      <c r="EGB112" s="387"/>
      <c r="EGC112" s="387"/>
      <c r="EGD112" s="387"/>
      <c r="EGE112" s="387"/>
      <c r="EGF112" s="387"/>
      <c r="EGG112" s="387"/>
      <c r="EGH112" s="387"/>
      <c r="EGI112" s="387"/>
      <c r="EGJ112" s="387"/>
      <c r="EGK112" s="387"/>
      <c r="EGL112" s="387"/>
      <c r="EGM112" s="387"/>
      <c r="EGN112" s="387"/>
      <c r="EGO112" s="387"/>
      <c r="EGP112" s="387"/>
      <c r="EGQ112" s="387"/>
      <c r="EGR112" s="387"/>
      <c r="EGS112" s="387"/>
      <c r="EGT112" s="387"/>
      <c r="EGU112" s="387"/>
      <c r="EGV112" s="387"/>
      <c r="EGW112" s="387"/>
      <c r="EGX112" s="387"/>
      <c r="EGY112" s="387"/>
      <c r="EGZ112" s="387"/>
      <c r="EHA112" s="387"/>
      <c r="EHB112" s="387"/>
      <c r="EHC112" s="387"/>
      <c r="EHD112" s="387"/>
      <c r="EHE112" s="387"/>
      <c r="EHF112" s="387"/>
      <c r="EHG112" s="387"/>
      <c r="EHH112" s="387"/>
      <c r="EHI112" s="387"/>
      <c r="EHJ112" s="387"/>
      <c r="EHK112" s="387"/>
      <c r="EHL112" s="387"/>
      <c r="EHM112" s="387"/>
      <c r="EHN112" s="387"/>
      <c r="EHO112" s="387"/>
      <c r="EHP112" s="387"/>
      <c r="EHQ112" s="387"/>
      <c r="EHR112" s="387"/>
      <c r="EHS112" s="387"/>
      <c r="EHT112" s="387"/>
      <c r="EHU112" s="387"/>
      <c r="EHV112" s="387"/>
      <c r="EHW112" s="387"/>
      <c r="EHX112" s="387"/>
      <c r="EHY112" s="387"/>
      <c r="EHZ112" s="387"/>
      <c r="EIA112" s="387"/>
      <c r="EIB112" s="387"/>
      <c r="EIC112" s="387"/>
      <c r="EID112" s="387"/>
      <c r="EIE112" s="387"/>
      <c r="EIF112" s="387"/>
      <c r="EIG112" s="387"/>
      <c r="EIH112" s="387"/>
      <c r="EII112" s="387"/>
      <c r="EIJ112" s="387"/>
      <c r="EIK112" s="387"/>
      <c r="EIL112" s="387"/>
      <c r="EIM112" s="387"/>
      <c r="EIN112" s="387"/>
      <c r="EIO112" s="387"/>
      <c r="EIP112" s="387"/>
      <c r="EIQ112" s="387"/>
      <c r="EIR112" s="387"/>
      <c r="EIS112" s="387"/>
      <c r="EIT112" s="387"/>
      <c r="EIU112" s="387"/>
      <c r="EIV112" s="387"/>
      <c r="EIW112" s="387"/>
      <c r="EIX112" s="387"/>
      <c r="EIY112" s="387"/>
      <c r="EIZ112" s="387"/>
      <c r="EJA112" s="387"/>
      <c r="EJB112" s="387"/>
      <c r="EJC112" s="387"/>
      <c r="EJD112" s="387"/>
      <c r="EJE112" s="387"/>
      <c r="EJF112" s="387"/>
      <c r="EJG112" s="387"/>
      <c r="EJH112" s="387"/>
      <c r="EJI112" s="387"/>
      <c r="EJJ112" s="387"/>
      <c r="EJK112" s="387"/>
      <c r="EJL112" s="387"/>
      <c r="EJM112" s="387"/>
      <c r="EJN112" s="387"/>
      <c r="EJO112" s="387"/>
      <c r="EJP112" s="387"/>
      <c r="EJQ112" s="387"/>
      <c r="EJR112" s="387"/>
      <c r="EJS112" s="387"/>
      <c r="EJT112" s="387"/>
      <c r="EJU112" s="387"/>
      <c r="EJV112" s="387"/>
      <c r="EJW112" s="387"/>
      <c r="EJX112" s="387"/>
      <c r="EJY112" s="387"/>
      <c r="EJZ112" s="387"/>
      <c r="EKA112" s="387"/>
      <c r="EKB112" s="387"/>
      <c r="EKC112" s="387"/>
      <c r="EKD112" s="387"/>
      <c r="EKE112" s="387"/>
      <c r="EKF112" s="387"/>
      <c r="EKG112" s="387"/>
      <c r="EKH112" s="387"/>
      <c r="EKI112" s="387"/>
      <c r="EKJ112" s="387"/>
      <c r="EKK112" s="387"/>
      <c r="EKL112" s="387"/>
      <c r="EKM112" s="387"/>
      <c r="EKN112" s="387"/>
      <c r="EKO112" s="387"/>
      <c r="EKP112" s="387"/>
      <c r="EKQ112" s="387"/>
      <c r="EKR112" s="387"/>
      <c r="EKS112" s="387"/>
      <c r="EKT112" s="387"/>
      <c r="EKU112" s="387"/>
      <c r="EKV112" s="387"/>
      <c r="EKW112" s="387"/>
      <c r="EKX112" s="387"/>
      <c r="EKY112" s="387"/>
      <c r="EKZ112" s="387"/>
      <c r="ELA112" s="387"/>
      <c r="ELB112" s="387"/>
      <c r="ELC112" s="387"/>
      <c r="ELD112" s="387"/>
      <c r="ELE112" s="387"/>
      <c r="ELF112" s="387"/>
      <c r="ELG112" s="387"/>
      <c r="ELH112" s="387"/>
      <c r="ELI112" s="387"/>
      <c r="ELJ112" s="387"/>
      <c r="ELK112" s="387"/>
      <c r="ELL112" s="387"/>
      <c r="ELM112" s="387"/>
      <c r="ELN112" s="387"/>
      <c r="ELO112" s="387"/>
      <c r="ELP112" s="387"/>
      <c r="ELQ112" s="387"/>
      <c r="ELR112" s="387"/>
      <c r="ELS112" s="387"/>
      <c r="ELT112" s="387"/>
      <c r="ELU112" s="387"/>
      <c r="ELV112" s="387"/>
      <c r="ELW112" s="387"/>
      <c r="ELX112" s="387"/>
      <c r="ELY112" s="387"/>
      <c r="ELZ112" s="387"/>
      <c r="EMA112" s="387"/>
      <c r="EMB112" s="387"/>
      <c r="EMC112" s="387"/>
      <c r="EMD112" s="387"/>
      <c r="EME112" s="387"/>
      <c r="EMF112" s="387"/>
      <c r="EMG112" s="387"/>
      <c r="EMH112" s="387"/>
      <c r="EMI112" s="387"/>
      <c r="EMJ112" s="387"/>
      <c r="EMK112" s="387"/>
      <c r="EML112" s="387"/>
      <c r="EMM112" s="387"/>
      <c r="EMN112" s="387"/>
      <c r="EMO112" s="387"/>
      <c r="EMP112" s="387"/>
      <c r="EMQ112" s="387"/>
      <c r="EMR112" s="387"/>
      <c r="EMS112" s="387"/>
      <c r="EMT112" s="387"/>
      <c r="EMU112" s="387"/>
      <c r="EMV112" s="387"/>
      <c r="EMW112" s="387"/>
      <c r="EMX112" s="387"/>
      <c r="EMY112" s="387"/>
      <c r="EMZ112" s="387"/>
      <c r="ENA112" s="387"/>
      <c r="ENB112" s="387"/>
      <c r="ENC112" s="387"/>
      <c r="END112" s="387"/>
      <c r="ENE112" s="387"/>
      <c r="ENF112" s="387"/>
      <c r="ENG112" s="387"/>
      <c r="ENH112" s="387"/>
      <c r="ENI112" s="387"/>
      <c r="ENJ112" s="387"/>
      <c r="ENK112" s="387"/>
      <c r="ENL112" s="387"/>
      <c r="ENM112" s="387"/>
      <c r="ENN112" s="387"/>
      <c r="ENO112" s="387"/>
      <c r="ENP112" s="387"/>
      <c r="ENQ112" s="387"/>
      <c r="ENR112" s="387"/>
      <c r="ENS112" s="387"/>
      <c r="ENT112" s="387"/>
      <c r="ENU112" s="387"/>
      <c r="ENV112" s="387"/>
      <c r="ENW112" s="387"/>
      <c r="ENX112" s="387"/>
      <c r="ENY112" s="387"/>
      <c r="ENZ112" s="387"/>
      <c r="EOA112" s="387"/>
      <c r="EOB112" s="387"/>
      <c r="EOC112" s="387"/>
      <c r="EOD112" s="387"/>
      <c r="EOE112" s="387"/>
      <c r="EOF112" s="387"/>
      <c r="EOG112" s="387"/>
      <c r="EOH112" s="387"/>
      <c r="EOI112" s="387"/>
      <c r="EOJ112" s="387"/>
      <c r="EOK112" s="387"/>
      <c r="EOL112" s="387"/>
      <c r="EOM112" s="387"/>
      <c r="EON112" s="387"/>
      <c r="EOO112" s="387"/>
      <c r="EOP112" s="387"/>
      <c r="EOQ112" s="387"/>
      <c r="EOR112" s="387"/>
      <c r="EOS112" s="387"/>
      <c r="EOT112" s="387"/>
      <c r="EOU112" s="387"/>
      <c r="EOV112" s="387"/>
      <c r="EOW112" s="387"/>
      <c r="EOX112" s="387"/>
      <c r="EOY112" s="387"/>
      <c r="EOZ112" s="387"/>
      <c r="EPA112" s="387"/>
      <c r="EPB112" s="387"/>
      <c r="EPC112" s="387"/>
      <c r="EPD112" s="387"/>
      <c r="EPE112" s="387"/>
      <c r="EPF112" s="387"/>
      <c r="EPG112" s="387"/>
      <c r="EPH112" s="387"/>
      <c r="EPI112" s="387"/>
      <c r="EPJ112" s="387"/>
      <c r="EPK112" s="387"/>
      <c r="EPL112" s="387"/>
      <c r="EPM112" s="387"/>
      <c r="EPN112" s="387"/>
      <c r="EPO112" s="387"/>
      <c r="EPP112" s="387"/>
      <c r="EPQ112" s="387"/>
      <c r="EPR112" s="387"/>
      <c r="EPS112" s="387"/>
      <c r="EPT112" s="387"/>
      <c r="EPU112" s="387"/>
      <c r="EPV112" s="387"/>
      <c r="EPW112" s="387"/>
      <c r="EPX112" s="387"/>
      <c r="EPY112" s="387"/>
      <c r="EPZ112" s="387"/>
      <c r="EQA112" s="387"/>
      <c r="EQB112" s="387"/>
      <c r="EQC112" s="387"/>
      <c r="EQD112" s="387"/>
      <c r="EQE112" s="387"/>
      <c r="EQF112" s="387"/>
      <c r="EQG112" s="387"/>
      <c r="EQH112" s="387"/>
      <c r="EQI112" s="387"/>
      <c r="EQJ112" s="387"/>
      <c r="EQK112" s="387"/>
      <c r="EQL112" s="387"/>
      <c r="EQM112" s="387"/>
      <c r="EQN112" s="387"/>
      <c r="EQO112" s="387"/>
      <c r="EQP112" s="387"/>
      <c r="EQQ112" s="387"/>
      <c r="EQR112" s="387"/>
      <c r="EQS112" s="387"/>
      <c r="EQT112" s="387"/>
      <c r="EQU112" s="387"/>
      <c r="EQV112" s="387"/>
      <c r="EQW112" s="387"/>
      <c r="EQX112" s="387"/>
      <c r="EQY112" s="387"/>
      <c r="EQZ112" s="387"/>
      <c r="ERA112" s="387"/>
      <c r="ERB112" s="387"/>
      <c r="ERC112" s="387"/>
      <c r="ERD112" s="387"/>
      <c r="ERE112" s="387"/>
      <c r="ERF112" s="387"/>
      <c r="ERG112" s="387"/>
      <c r="ERH112" s="387"/>
      <c r="ERI112" s="387"/>
      <c r="ERJ112" s="387"/>
      <c r="ERK112" s="387"/>
      <c r="ERL112" s="387"/>
      <c r="ERM112" s="387"/>
      <c r="ERN112" s="387"/>
      <c r="ERO112" s="387"/>
      <c r="ERP112" s="387"/>
      <c r="ERQ112" s="387"/>
      <c r="ERR112" s="387"/>
      <c r="ERS112" s="387"/>
      <c r="ERT112" s="387"/>
      <c r="ERU112" s="387"/>
      <c r="ERV112" s="387"/>
      <c r="ERW112" s="387"/>
      <c r="ERX112" s="387"/>
      <c r="ERY112" s="387"/>
      <c r="ERZ112" s="387"/>
      <c r="ESA112" s="387"/>
      <c r="ESB112" s="387"/>
      <c r="ESC112" s="387"/>
      <c r="ESD112" s="387"/>
      <c r="ESE112" s="387"/>
      <c r="ESF112" s="387"/>
      <c r="ESG112" s="387"/>
      <c r="ESH112" s="387"/>
      <c r="ESI112" s="387"/>
      <c r="ESJ112" s="387"/>
      <c r="ESK112" s="387"/>
      <c r="ESL112" s="387"/>
      <c r="ESM112" s="387"/>
      <c r="ESN112" s="387"/>
      <c r="ESO112" s="387"/>
      <c r="ESP112" s="387"/>
      <c r="ESQ112" s="387"/>
      <c r="ESR112" s="387"/>
      <c r="ESS112" s="387"/>
      <c r="EST112" s="387"/>
      <c r="ESU112" s="387"/>
      <c r="ESV112" s="387"/>
      <c r="ESW112" s="387"/>
      <c r="ESX112" s="387"/>
      <c r="ESY112" s="387"/>
      <c r="ESZ112" s="387"/>
      <c r="ETA112" s="387"/>
      <c r="ETB112" s="387"/>
      <c r="ETC112" s="387"/>
      <c r="ETD112" s="387"/>
      <c r="ETE112" s="387"/>
      <c r="ETF112" s="387"/>
      <c r="ETG112" s="387"/>
      <c r="ETH112" s="387"/>
      <c r="ETI112" s="387"/>
      <c r="ETJ112" s="387"/>
      <c r="ETK112" s="387"/>
      <c r="ETL112" s="387"/>
      <c r="ETM112" s="387"/>
      <c r="ETN112" s="387"/>
      <c r="ETO112" s="387"/>
      <c r="ETP112" s="387"/>
      <c r="ETQ112" s="387"/>
      <c r="ETR112" s="387"/>
      <c r="ETS112" s="387"/>
      <c r="ETT112" s="387"/>
      <c r="ETU112" s="387"/>
      <c r="ETV112" s="387"/>
      <c r="ETW112" s="387"/>
      <c r="ETX112" s="387"/>
      <c r="ETY112" s="387"/>
      <c r="ETZ112" s="387"/>
      <c r="EUA112" s="387"/>
      <c r="EUB112" s="387"/>
      <c r="EUC112" s="387"/>
      <c r="EUD112" s="387"/>
      <c r="EUE112" s="387"/>
      <c r="EUF112" s="387"/>
      <c r="EUG112" s="387"/>
      <c r="EUH112" s="387"/>
      <c r="EUI112" s="387"/>
      <c r="EUJ112" s="387"/>
      <c r="EUK112" s="387"/>
      <c r="EUL112" s="387"/>
      <c r="EUM112" s="387"/>
      <c r="EUN112" s="387"/>
      <c r="EUO112" s="387"/>
      <c r="EUP112" s="387"/>
      <c r="EUQ112" s="387"/>
      <c r="EUR112" s="387"/>
      <c r="EUS112" s="387"/>
      <c r="EUT112" s="387"/>
      <c r="EUU112" s="387"/>
      <c r="EUV112" s="387"/>
      <c r="EUW112" s="387"/>
      <c r="EUX112" s="387"/>
      <c r="EUY112" s="387"/>
      <c r="EUZ112" s="387"/>
      <c r="EVA112" s="387"/>
      <c r="EVB112" s="387"/>
      <c r="EVC112" s="387"/>
      <c r="EVD112" s="387"/>
      <c r="EVE112" s="387"/>
      <c r="EVF112" s="387"/>
      <c r="EVG112" s="387"/>
      <c r="EVH112" s="387"/>
      <c r="EVI112" s="387"/>
      <c r="EVJ112" s="387"/>
      <c r="EVK112" s="387"/>
      <c r="EVL112" s="387"/>
      <c r="EVM112" s="387"/>
      <c r="EVN112" s="387"/>
      <c r="EVO112" s="387"/>
      <c r="EVP112" s="387"/>
      <c r="EVQ112" s="387"/>
      <c r="EVR112" s="387"/>
      <c r="EVS112" s="387"/>
      <c r="EVT112" s="387"/>
      <c r="EVU112" s="387"/>
      <c r="EVV112" s="387"/>
      <c r="EVW112" s="387"/>
      <c r="EVX112" s="387"/>
      <c r="EVY112" s="387"/>
      <c r="EVZ112" s="387"/>
      <c r="EWA112" s="387"/>
      <c r="EWB112" s="387"/>
      <c r="EWC112" s="387"/>
      <c r="EWD112" s="387"/>
      <c r="EWE112" s="387"/>
      <c r="EWF112" s="387"/>
      <c r="EWG112" s="387"/>
      <c r="EWH112" s="387"/>
      <c r="EWI112" s="387"/>
      <c r="EWJ112" s="387"/>
      <c r="EWK112" s="387"/>
      <c r="EWL112" s="387"/>
      <c r="EWM112" s="387"/>
      <c r="EWN112" s="387"/>
      <c r="EWO112" s="387"/>
      <c r="EWP112" s="387"/>
      <c r="EWQ112" s="387"/>
      <c r="EWR112" s="387"/>
      <c r="EWS112" s="387"/>
      <c r="EWT112" s="387"/>
      <c r="EWU112" s="387"/>
      <c r="EWV112" s="387"/>
      <c r="EWW112" s="387"/>
      <c r="EWX112" s="387"/>
      <c r="EWY112" s="387"/>
      <c r="EWZ112" s="387"/>
      <c r="EXA112" s="387"/>
      <c r="EXB112" s="387"/>
      <c r="EXC112" s="387"/>
      <c r="EXD112" s="387"/>
      <c r="EXE112" s="387"/>
      <c r="EXF112" s="387"/>
      <c r="EXG112" s="387"/>
      <c r="EXH112" s="387"/>
      <c r="EXI112" s="387"/>
      <c r="EXJ112" s="387"/>
      <c r="EXK112" s="387"/>
      <c r="EXL112" s="387"/>
      <c r="EXM112" s="387"/>
      <c r="EXN112" s="387"/>
      <c r="EXO112" s="387"/>
      <c r="EXP112" s="387"/>
      <c r="EXQ112" s="387"/>
      <c r="EXR112" s="387"/>
      <c r="EXS112" s="387"/>
      <c r="EXT112" s="387"/>
      <c r="EXU112" s="387"/>
      <c r="EXV112" s="387"/>
      <c r="EXW112" s="387"/>
      <c r="EXX112" s="387"/>
      <c r="EXY112" s="387"/>
      <c r="EXZ112" s="387"/>
      <c r="EYA112" s="387"/>
      <c r="EYB112" s="387"/>
      <c r="EYC112" s="387"/>
      <c r="EYD112" s="387"/>
      <c r="EYE112" s="387"/>
      <c r="EYF112" s="387"/>
      <c r="EYG112" s="387"/>
      <c r="EYH112" s="387"/>
      <c r="EYI112" s="387"/>
      <c r="EYJ112" s="387"/>
      <c r="EYK112" s="387"/>
      <c r="EYL112" s="387"/>
      <c r="EYM112" s="387"/>
      <c r="EYN112" s="387"/>
      <c r="EYO112" s="387"/>
      <c r="EYP112" s="387"/>
      <c r="EYQ112" s="387"/>
      <c r="EYR112" s="387"/>
      <c r="EYS112" s="387"/>
      <c r="EYT112" s="387"/>
      <c r="EYU112" s="387"/>
      <c r="EYV112" s="387"/>
      <c r="EYW112" s="387"/>
      <c r="EYX112" s="387"/>
      <c r="EYY112" s="387"/>
      <c r="EYZ112" s="387"/>
      <c r="EZA112" s="387"/>
      <c r="EZB112" s="387"/>
      <c r="EZC112" s="387"/>
      <c r="EZD112" s="387"/>
      <c r="EZE112" s="387"/>
      <c r="EZF112" s="387"/>
      <c r="EZG112" s="387"/>
      <c r="EZH112" s="387"/>
      <c r="EZI112" s="387"/>
      <c r="EZJ112" s="387"/>
      <c r="EZK112" s="387"/>
      <c r="EZL112" s="387"/>
      <c r="EZM112" s="387"/>
      <c r="EZN112" s="387"/>
      <c r="EZO112" s="387"/>
      <c r="EZP112" s="387"/>
      <c r="EZQ112" s="387"/>
      <c r="EZR112" s="387"/>
      <c r="EZS112" s="387"/>
      <c r="EZT112" s="387"/>
      <c r="EZU112" s="387"/>
      <c r="EZV112" s="387"/>
      <c r="EZW112" s="387"/>
      <c r="EZX112" s="387"/>
      <c r="EZY112" s="387"/>
      <c r="EZZ112" s="387"/>
      <c r="FAA112" s="387"/>
      <c r="FAB112" s="387"/>
      <c r="FAC112" s="387"/>
      <c r="FAD112" s="387"/>
      <c r="FAE112" s="387"/>
      <c r="FAF112" s="387"/>
      <c r="FAG112" s="387"/>
      <c r="FAH112" s="387"/>
      <c r="FAI112" s="387"/>
      <c r="FAJ112" s="387"/>
      <c r="FAK112" s="387"/>
      <c r="FAL112" s="387"/>
      <c r="FAM112" s="387"/>
      <c r="FAN112" s="387"/>
      <c r="FAO112" s="387"/>
      <c r="FAP112" s="387"/>
      <c r="FAQ112" s="387"/>
      <c r="FAR112" s="387"/>
      <c r="FAS112" s="387"/>
      <c r="FAT112" s="387"/>
      <c r="FAU112" s="387"/>
      <c r="FAV112" s="387"/>
      <c r="FAW112" s="387"/>
      <c r="FAX112" s="387"/>
      <c r="FAY112" s="387"/>
      <c r="FAZ112" s="387"/>
      <c r="FBA112" s="387"/>
      <c r="FBB112" s="387"/>
      <c r="FBC112" s="387"/>
      <c r="FBD112" s="387"/>
      <c r="FBE112" s="387"/>
      <c r="FBF112" s="387"/>
      <c r="FBG112" s="387"/>
      <c r="FBH112" s="387"/>
      <c r="FBI112" s="387"/>
      <c r="FBJ112" s="387"/>
      <c r="FBK112" s="387"/>
      <c r="FBL112" s="387"/>
      <c r="FBM112" s="387"/>
      <c r="FBN112" s="387"/>
      <c r="FBO112" s="387"/>
      <c r="FBP112" s="387"/>
      <c r="FBQ112" s="387"/>
      <c r="FBR112" s="387"/>
      <c r="FBS112" s="387"/>
      <c r="FBT112" s="387"/>
      <c r="FBU112" s="387"/>
      <c r="FBV112" s="387"/>
      <c r="FBW112" s="387"/>
      <c r="FBX112" s="387"/>
      <c r="FBY112" s="387"/>
      <c r="FBZ112" s="387"/>
      <c r="FCA112" s="387"/>
      <c r="FCB112" s="387"/>
      <c r="FCC112" s="387"/>
      <c r="FCD112" s="387"/>
      <c r="FCE112" s="387"/>
      <c r="FCF112" s="387"/>
      <c r="FCG112" s="387"/>
      <c r="FCH112" s="387"/>
      <c r="FCI112" s="387"/>
      <c r="FCJ112" s="387"/>
      <c r="FCK112" s="387"/>
      <c r="FCL112" s="387"/>
      <c r="FCM112" s="387"/>
      <c r="FCN112" s="387"/>
      <c r="FCO112" s="387"/>
      <c r="FCP112" s="387"/>
      <c r="FCQ112" s="387"/>
      <c r="FCR112" s="387"/>
      <c r="FCS112" s="387"/>
      <c r="FCT112" s="387"/>
      <c r="FCU112" s="387"/>
      <c r="FCV112" s="387"/>
      <c r="FCW112" s="387"/>
      <c r="FCX112" s="387"/>
      <c r="FCY112" s="387"/>
      <c r="FCZ112" s="387"/>
      <c r="FDA112" s="387"/>
      <c r="FDB112" s="387"/>
      <c r="FDC112" s="387"/>
      <c r="FDD112" s="387"/>
      <c r="FDE112" s="387"/>
      <c r="FDF112" s="387"/>
      <c r="FDG112" s="387"/>
      <c r="FDH112" s="387"/>
      <c r="FDI112" s="387"/>
      <c r="FDJ112" s="387"/>
      <c r="FDK112" s="387"/>
      <c r="FDL112" s="387"/>
      <c r="FDM112" s="387"/>
      <c r="FDN112" s="387"/>
      <c r="FDO112" s="387"/>
      <c r="FDP112" s="387"/>
      <c r="FDQ112" s="387"/>
      <c r="FDR112" s="387"/>
      <c r="FDS112" s="387"/>
      <c r="FDT112" s="387"/>
      <c r="FDU112" s="387"/>
      <c r="FDV112" s="387"/>
      <c r="FDW112" s="387"/>
      <c r="FDX112" s="387"/>
      <c r="FDY112" s="387"/>
      <c r="FDZ112" s="387"/>
      <c r="FEA112" s="387"/>
      <c r="FEB112" s="387"/>
      <c r="FEC112" s="387"/>
      <c r="FED112" s="387"/>
      <c r="FEE112" s="387"/>
      <c r="FEF112" s="387"/>
      <c r="FEG112" s="387"/>
      <c r="FEH112" s="387"/>
      <c r="FEI112" s="387"/>
      <c r="FEJ112" s="387"/>
      <c r="FEK112" s="387"/>
      <c r="FEL112" s="387"/>
      <c r="FEM112" s="387"/>
      <c r="FEN112" s="387"/>
      <c r="FEO112" s="387"/>
      <c r="FEP112" s="387"/>
      <c r="FEQ112" s="387"/>
      <c r="FER112" s="387"/>
      <c r="FES112" s="387"/>
      <c r="FET112" s="387"/>
      <c r="FEU112" s="387"/>
      <c r="FEV112" s="387"/>
      <c r="FEW112" s="387"/>
      <c r="FEX112" s="387"/>
      <c r="FEY112" s="387"/>
      <c r="FEZ112" s="387"/>
      <c r="FFA112" s="387"/>
      <c r="FFB112" s="387"/>
      <c r="FFC112" s="387"/>
      <c r="FFD112" s="387"/>
      <c r="FFE112" s="387"/>
      <c r="FFF112" s="387"/>
      <c r="FFG112" s="387"/>
      <c r="FFH112" s="387"/>
      <c r="FFI112" s="387"/>
      <c r="FFJ112" s="387"/>
      <c r="FFK112" s="387"/>
      <c r="FFL112" s="387"/>
      <c r="FFM112" s="387"/>
      <c r="FFN112" s="387"/>
      <c r="FFO112" s="387"/>
      <c r="FFP112" s="387"/>
      <c r="FFQ112" s="387"/>
      <c r="FFR112" s="387"/>
      <c r="FFS112" s="387"/>
      <c r="FFT112" s="387"/>
      <c r="FFU112" s="387"/>
      <c r="FFV112" s="387"/>
      <c r="FFW112" s="387"/>
      <c r="FFX112" s="387"/>
      <c r="FFY112" s="387"/>
      <c r="FFZ112" s="387"/>
      <c r="FGA112" s="387"/>
      <c r="FGB112" s="387"/>
      <c r="FGC112" s="387"/>
      <c r="FGD112" s="387"/>
      <c r="FGE112" s="387"/>
      <c r="FGF112" s="387"/>
      <c r="FGG112" s="387"/>
      <c r="FGH112" s="387"/>
      <c r="FGI112" s="387"/>
      <c r="FGJ112" s="387"/>
      <c r="FGK112" s="387"/>
      <c r="FGL112" s="387"/>
      <c r="FGM112" s="387"/>
      <c r="FGN112" s="387"/>
      <c r="FGO112" s="387"/>
      <c r="FGP112" s="387"/>
      <c r="FGQ112" s="387"/>
      <c r="FGR112" s="387"/>
      <c r="FGS112" s="387"/>
      <c r="FGT112" s="387"/>
      <c r="FGU112" s="387"/>
      <c r="FGV112" s="387"/>
      <c r="FGW112" s="387"/>
      <c r="FGX112" s="387"/>
      <c r="FGY112" s="387"/>
      <c r="FGZ112" s="387"/>
      <c r="FHA112" s="387"/>
      <c r="FHB112" s="387"/>
      <c r="FHC112" s="387"/>
      <c r="FHD112" s="387"/>
      <c r="FHE112" s="387"/>
      <c r="FHF112" s="387"/>
      <c r="FHG112" s="387"/>
      <c r="FHH112" s="387"/>
      <c r="FHI112" s="387"/>
      <c r="FHJ112" s="387"/>
      <c r="FHK112" s="387"/>
      <c r="FHL112" s="387"/>
      <c r="FHM112" s="387"/>
      <c r="FHN112" s="387"/>
      <c r="FHO112" s="387"/>
      <c r="FHP112" s="387"/>
      <c r="FHQ112" s="387"/>
      <c r="FHR112" s="387"/>
      <c r="FHS112" s="387"/>
      <c r="FHT112" s="387"/>
      <c r="FHU112" s="387"/>
      <c r="FHV112" s="387"/>
      <c r="FHW112" s="387"/>
      <c r="FHX112" s="387"/>
      <c r="FHY112" s="387"/>
      <c r="FHZ112" s="387"/>
      <c r="FIA112" s="387"/>
      <c r="FIB112" s="387"/>
      <c r="FIC112" s="387"/>
      <c r="FID112" s="387"/>
      <c r="FIE112" s="387"/>
      <c r="FIF112" s="387"/>
      <c r="FIG112" s="387"/>
      <c r="FIH112" s="387"/>
      <c r="FII112" s="387"/>
      <c r="FIJ112" s="387"/>
      <c r="FIK112" s="387"/>
      <c r="FIL112" s="387"/>
      <c r="FIM112" s="387"/>
      <c r="FIN112" s="387"/>
      <c r="FIO112" s="387"/>
      <c r="FIP112" s="387"/>
      <c r="FIQ112" s="387"/>
      <c r="FIR112" s="387"/>
      <c r="FIS112" s="387"/>
      <c r="FIT112" s="387"/>
      <c r="FIU112" s="387"/>
      <c r="FIV112" s="387"/>
      <c r="FIW112" s="387"/>
      <c r="FIX112" s="387"/>
      <c r="FIY112" s="387"/>
      <c r="FIZ112" s="387"/>
      <c r="FJA112" s="387"/>
      <c r="FJB112" s="387"/>
      <c r="FJC112" s="387"/>
      <c r="FJD112" s="387"/>
      <c r="FJE112" s="387"/>
      <c r="FJF112" s="387"/>
      <c r="FJG112" s="387"/>
      <c r="FJH112" s="387"/>
      <c r="FJI112" s="387"/>
      <c r="FJJ112" s="387"/>
      <c r="FJK112" s="387"/>
      <c r="FJL112" s="387"/>
      <c r="FJM112" s="387"/>
      <c r="FJN112" s="387"/>
      <c r="FJO112" s="387"/>
      <c r="FJP112" s="387"/>
      <c r="FJQ112" s="387"/>
      <c r="FJR112" s="387"/>
      <c r="FJS112" s="387"/>
      <c r="FJT112" s="387"/>
      <c r="FJU112" s="387"/>
      <c r="FJV112" s="387"/>
      <c r="FJW112" s="387"/>
      <c r="FJX112" s="387"/>
      <c r="FJY112" s="387"/>
      <c r="FJZ112" s="387"/>
      <c r="FKA112" s="387"/>
      <c r="FKB112" s="387"/>
      <c r="FKC112" s="387"/>
      <c r="FKD112" s="387"/>
      <c r="FKE112" s="387"/>
      <c r="FKF112" s="387"/>
      <c r="FKG112" s="387"/>
      <c r="FKH112" s="387"/>
      <c r="FKI112" s="387"/>
      <c r="FKJ112" s="387"/>
      <c r="FKK112" s="387"/>
      <c r="FKL112" s="387"/>
      <c r="FKM112" s="387"/>
      <c r="FKN112" s="387"/>
      <c r="FKO112" s="387"/>
      <c r="FKP112" s="387"/>
      <c r="FKQ112" s="387"/>
      <c r="FKR112" s="387"/>
      <c r="FKS112" s="387"/>
      <c r="FKT112" s="387"/>
      <c r="FKU112" s="387"/>
      <c r="FKV112" s="387"/>
      <c r="FKW112" s="387"/>
      <c r="FKX112" s="387"/>
      <c r="FKY112" s="387"/>
      <c r="FKZ112" s="387"/>
      <c r="FLA112" s="387"/>
      <c r="FLB112" s="387"/>
      <c r="FLC112" s="387"/>
      <c r="FLD112" s="387"/>
      <c r="FLE112" s="387"/>
      <c r="FLF112" s="387"/>
      <c r="FLG112" s="387"/>
      <c r="FLH112" s="387"/>
      <c r="FLI112" s="387"/>
      <c r="FLJ112" s="387"/>
      <c r="FLK112" s="387"/>
      <c r="FLL112" s="387"/>
      <c r="FLM112" s="387"/>
      <c r="FLN112" s="387"/>
      <c r="FLO112" s="387"/>
      <c r="FLP112" s="387"/>
      <c r="FLQ112" s="387"/>
      <c r="FLR112" s="387"/>
      <c r="FLS112" s="387"/>
      <c r="FLT112" s="387"/>
      <c r="FLU112" s="387"/>
      <c r="FLV112" s="387"/>
      <c r="FLW112" s="387"/>
      <c r="FLX112" s="387"/>
      <c r="FLY112" s="387"/>
      <c r="FLZ112" s="387"/>
      <c r="FMA112" s="387"/>
      <c r="FMB112" s="387"/>
      <c r="FMC112" s="387"/>
      <c r="FMD112" s="387"/>
      <c r="FME112" s="387"/>
      <c r="FMF112" s="387"/>
      <c r="FMG112" s="387"/>
      <c r="FMH112" s="387"/>
      <c r="FMI112" s="387"/>
      <c r="FMJ112" s="387"/>
      <c r="FMK112" s="387"/>
      <c r="FML112" s="387"/>
      <c r="FMM112" s="387"/>
      <c r="FMN112" s="387"/>
      <c r="FMO112" s="387"/>
      <c r="FMP112" s="387"/>
      <c r="FMQ112" s="387"/>
      <c r="FMR112" s="387"/>
      <c r="FMS112" s="387"/>
      <c r="FMT112" s="387"/>
      <c r="FMU112" s="387"/>
      <c r="FMV112" s="387"/>
      <c r="FMW112" s="387"/>
      <c r="FMX112" s="387"/>
      <c r="FMY112" s="387"/>
      <c r="FMZ112" s="387"/>
      <c r="FNA112" s="387"/>
      <c r="FNB112" s="387"/>
      <c r="FNC112" s="387"/>
      <c r="FND112" s="387"/>
      <c r="FNE112" s="387"/>
      <c r="FNF112" s="387"/>
      <c r="FNG112" s="387"/>
      <c r="FNH112" s="387"/>
      <c r="FNI112" s="387"/>
      <c r="FNJ112" s="387"/>
      <c r="FNK112" s="387"/>
      <c r="FNL112" s="387"/>
      <c r="FNM112" s="387"/>
      <c r="FNN112" s="387"/>
      <c r="FNO112" s="387"/>
      <c r="FNP112" s="387"/>
      <c r="FNQ112" s="387"/>
      <c r="FNR112" s="387"/>
      <c r="FNS112" s="387"/>
      <c r="FNT112" s="387"/>
      <c r="FNU112" s="387"/>
      <c r="FNV112" s="387"/>
      <c r="FNW112" s="387"/>
      <c r="FNX112" s="387"/>
      <c r="FNY112" s="387"/>
      <c r="FNZ112" s="387"/>
      <c r="FOA112" s="387"/>
      <c r="FOB112" s="387"/>
      <c r="FOC112" s="387"/>
      <c r="FOD112" s="387"/>
      <c r="FOE112" s="387"/>
      <c r="FOF112" s="387"/>
      <c r="FOG112" s="387"/>
      <c r="FOH112" s="387"/>
      <c r="FOI112" s="387"/>
      <c r="FOJ112" s="387"/>
      <c r="FOK112" s="387"/>
      <c r="FOL112" s="387"/>
      <c r="FOM112" s="387"/>
      <c r="FON112" s="387"/>
      <c r="FOO112" s="387"/>
      <c r="FOP112" s="387"/>
      <c r="FOQ112" s="387"/>
      <c r="FOR112" s="387"/>
      <c r="FOS112" s="387"/>
      <c r="FOT112" s="387"/>
      <c r="FOU112" s="387"/>
      <c r="FOV112" s="387"/>
      <c r="FOW112" s="387"/>
      <c r="FOX112" s="387"/>
      <c r="FOY112" s="387"/>
      <c r="FOZ112" s="387"/>
      <c r="FPA112" s="387"/>
      <c r="FPB112" s="387"/>
      <c r="FPC112" s="387"/>
      <c r="FPD112" s="387"/>
      <c r="FPE112" s="387"/>
      <c r="FPF112" s="387"/>
      <c r="FPG112" s="387"/>
      <c r="FPH112" s="387"/>
      <c r="FPI112" s="387"/>
      <c r="FPJ112" s="387"/>
      <c r="FPK112" s="387"/>
      <c r="FPL112" s="387"/>
      <c r="FPM112" s="387"/>
      <c r="FPN112" s="387"/>
      <c r="FPO112" s="387"/>
      <c r="FPP112" s="387"/>
      <c r="FPQ112" s="387"/>
      <c r="FPR112" s="387"/>
      <c r="FPS112" s="387"/>
      <c r="FPT112" s="387"/>
      <c r="FPU112" s="387"/>
      <c r="FPV112" s="387"/>
      <c r="FPW112" s="387"/>
      <c r="FPX112" s="387"/>
      <c r="FPY112" s="387"/>
      <c r="FPZ112" s="387"/>
      <c r="FQA112" s="387"/>
      <c r="FQB112" s="387"/>
      <c r="FQC112" s="387"/>
      <c r="FQD112" s="387"/>
      <c r="FQE112" s="387"/>
      <c r="FQF112" s="387"/>
      <c r="FQG112" s="387"/>
      <c r="FQH112" s="387"/>
      <c r="FQI112" s="387"/>
      <c r="FQJ112" s="387"/>
      <c r="FQK112" s="387"/>
      <c r="FQL112" s="387"/>
      <c r="FQM112" s="387"/>
      <c r="FQN112" s="387"/>
      <c r="FQO112" s="387"/>
      <c r="FQP112" s="387"/>
      <c r="FQQ112" s="387"/>
      <c r="FQR112" s="387"/>
      <c r="FQS112" s="387"/>
      <c r="FQT112" s="387"/>
      <c r="FQU112" s="387"/>
      <c r="FQV112" s="387"/>
      <c r="FQW112" s="387"/>
      <c r="FQX112" s="387"/>
      <c r="FQY112" s="387"/>
      <c r="FQZ112" s="387"/>
      <c r="FRA112" s="387"/>
      <c r="FRB112" s="387"/>
      <c r="FRC112" s="387"/>
      <c r="FRD112" s="387"/>
      <c r="FRE112" s="387"/>
      <c r="FRF112" s="387"/>
      <c r="FRG112" s="387"/>
      <c r="FRH112" s="387"/>
      <c r="FRI112" s="387"/>
      <c r="FRJ112" s="387"/>
      <c r="FRK112" s="387"/>
      <c r="FRL112" s="387"/>
      <c r="FRM112" s="387"/>
      <c r="FRN112" s="387"/>
      <c r="FRO112" s="387"/>
      <c r="FRP112" s="387"/>
      <c r="FRQ112" s="387"/>
      <c r="FRR112" s="387"/>
      <c r="FRS112" s="387"/>
      <c r="FRT112" s="387"/>
      <c r="FRU112" s="387"/>
      <c r="FRV112" s="387"/>
      <c r="FRW112" s="387"/>
      <c r="FRX112" s="387"/>
      <c r="FRY112" s="387"/>
      <c r="FRZ112" s="387"/>
      <c r="FSA112" s="387"/>
      <c r="FSB112" s="387"/>
      <c r="FSC112" s="387"/>
      <c r="FSD112" s="387"/>
      <c r="FSE112" s="387"/>
      <c r="FSF112" s="387"/>
      <c r="FSG112" s="387"/>
      <c r="FSH112" s="387"/>
      <c r="FSI112" s="387"/>
      <c r="FSJ112" s="387"/>
      <c r="FSK112" s="387"/>
      <c r="FSL112" s="387"/>
      <c r="FSM112" s="387"/>
      <c r="FSN112" s="387"/>
      <c r="FSO112" s="387"/>
      <c r="FSP112" s="387"/>
      <c r="FSQ112" s="387"/>
      <c r="FSR112" s="387"/>
      <c r="FSS112" s="387"/>
      <c r="FST112" s="387"/>
      <c r="FSU112" s="387"/>
      <c r="FSV112" s="387"/>
      <c r="FSW112" s="387"/>
      <c r="FSX112" s="387"/>
      <c r="FSY112" s="387"/>
      <c r="FSZ112" s="387"/>
      <c r="FTA112" s="387"/>
      <c r="FTB112" s="387"/>
      <c r="FTC112" s="387"/>
      <c r="FTD112" s="387"/>
      <c r="FTE112" s="387"/>
      <c r="FTF112" s="387"/>
      <c r="FTG112" s="387"/>
      <c r="FTH112" s="387"/>
      <c r="FTI112" s="387"/>
      <c r="FTJ112" s="387"/>
      <c r="FTK112" s="387"/>
      <c r="FTL112" s="387"/>
      <c r="FTM112" s="387"/>
      <c r="FTN112" s="387"/>
      <c r="FTO112" s="387"/>
      <c r="FTP112" s="387"/>
      <c r="FTQ112" s="387"/>
      <c r="FTR112" s="387"/>
      <c r="FTS112" s="387"/>
      <c r="FTT112" s="387"/>
      <c r="FTU112" s="387"/>
      <c r="FTV112" s="387"/>
      <c r="FTW112" s="387"/>
      <c r="FTX112" s="387"/>
      <c r="FTY112" s="387"/>
      <c r="FTZ112" s="387"/>
      <c r="FUA112" s="387"/>
      <c r="FUB112" s="387"/>
      <c r="FUC112" s="387"/>
      <c r="FUD112" s="387"/>
      <c r="FUE112" s="387"/>
      <c r="FUF112" s="387"/>
      <c r="FUG112" s="387"/>
      <c r="FUH112" s="387"/>
      <c r="FUI112" s="387"/>
      <c r="FUJ112" s="387"/>
      <c r="FUK112" s="387"/>
      <c r="FUL112" s="387"/>
      <c r="FUM112" s="387"/>
      <c r="FUN112" s="387"/>
      <c r="FUO112" s="387"/>
      <c r="FUP112" s="387"/>
      <c r="FUQ112" s="387"/>
      <c r="FUR112" s="387"/>
      <c r="FUS112" s="387"/>
      <c r="FUT112" s="387"/>
      <c r="FUU112" s="387"/>
      <c r="FUV112" s="387"/>
      <c r="FUW112" s="387"/>
      <c r="FUX112" s="387"/>
      <c r="FUY112" s="387"/>
      <c r="FUZ112" s="387"/>
      <c r="FVA112" s="387"/>
      <c r="FVB112" s="387"/>
      <c r="FVC112" s="387"/>
      <c r="FVD112" s="387"/>
      <c r="FVE112" s="387"/>
      <c r="FVF112" s="387"/>
      <c r="FVG112" s="387"/>
      <c r="FVH112" s="387"/>
      <c r="FVI112" s="387"/>
      <c r="FVJ112" s="387"/>
      <c r="FVK112" s="387"/>
      <c r="FVL112" s="387"/>
      <c r="FVM112" s="387"/>
      <c r="FVN112" s="387"/>
      <c r="FVO112" s="387"/>
      <c r="FVP112" s="387"/>
      <c r="FVQ112" s="387"/>
      <c r="FVR112" s="387"/>
      <c r="FVS112" s="387"/>
      <c r="FVT112" s="387"/>
      <c r="FVU112" s="387"/>
      <c r="FVV112" s="387"/>
      <c r="FVW112" s="387"/>
      <c r="FVX112" s="387"/>
      <c r="FVY112" s="387"/>
      <c r="FVZ112" s="387"/>
      <c r="FWA112" s="387"/>
      <c r="FWB112" s="387"/>
      <c r="FWC112" s="387"/>
      <c r="FWD112" s="387"/>
      <c r="FWE112" s="387"/>
      <c r="FWF112" s="387"/>
      <c r="FWG112" s="387"/>
      <c r="FWH112" s="387"/>
      <c r="FWI112" s="387"/>
      <c r="FWJ112" s="387"/>
      <c r="FWK112" s="387"/>
      <c r="FWL112" s="387"/>
      <c r="FWM112" s="387"/>
      <c r="FWN112" s="387"/>
      <c r="FWO112" s="387"/>
      <c r="FWP112" s="387"/>
      <c r="FWQ112" s="387"/>
      <c r="FWR112" s="387"/>
      <c r="FWS112" s="387"/>
      <c r="FWT112" s="387"/>
      <c r="FWU112" s="387"/>
      <c r="FWV112" s="387"/>
      <c r="FWW112" s="387"/>
      <c r="FWX112" s="387"/>
      <c r="FWY112" s="387"/>
      <c r="FWZ112" s="387"/>
      <c r="FXA112" s="387"/>
      <c r="FXB112" s="387"/>
      <c r="FXC112" s="387"/>
      <c r="FXD112" s="387"/>
      <c r="FXE112" s="387"/>
      <c r="FXF112" s="387"/>
      <c r="FXG112" s="387"/>
      <c r="FXH112" s="387"/>
      <c r="FXI112" s="387"/>
      <c r="FXJ112" s="387"/>
      <c r="FXK112" s="387"/>
      <c r="FXL112" s="387"/>
      <c r="FXM112" s="387"/>
      <c r="FXN112" s="387"/>
      <c r="FXO112" s="387"/>
      <c r="FXP112" s="387"/>
      <c r="FXQ112" s="387"/>
      <c r="FXR112" s="387"/>
      <c r="FXS112" s="387"/>
      <c r="FXT112" s="387"/>
      <c r="FXU112" s="387"/>
      <c r="FXV112" s="387"/>
      <c r="FXW112" s="387"/>
      <c r="FXX112" s="387"/>
      <c r="FXY112" s="387"/>
      <c r="FXZ112" s="387"/>
      <c r="FYA112" s="387"/>
      <c r="FYB112" s="387"/>
      <c r="FYC112" s="387"/>
      <c r="FYD112" s="387"/>
      <c r="FYE112" s="387"/>
      <c r="FYF112" s="387"/>
      <c r="FYG112" s="387"/>
      <c r="FYH112" s="387"/>
      <c r="FYI112" s="387"/>
      <c r="FYJ112" s="387"/>
      <c r="FYK112" s="387"/>
      <c r="FYL112" s="387"/>
      <c r="FYM112" s="387"/>
      <c r="FYN112" s="387"/>
      <c r="FYO112" s="387"/>
      <c r="FYP112" s="387"/>
      <c r="FYQ112" s="387"/>
      <c r="FYR112" s="387"/>
      <c r="FYS112" s="387"/>
      <c r="FYT112" s="387"/>
      <c r="FYU112" s="387"/>
      <c r="FYV112" s="387"/>
      <c r="FYW112" s="387"/>
      <c r="FYX112" s="387"/>
      <c r="FYY112" s="387"/>
      <c r="FYZ112" s="387"/>
      <c r="FZA112" s="387"/>
      <c r="FZB112" s="387"/>
      <c r="FZC112" s="387"/>
      <c r="FZD112" s="387"/>
      <c r="FZE112" s="387"/>
      <c r="FZF112" s="387"/>
      <c r="FZG112" s="387"/>
      <c r="FZH112" s="387"/>
      <c r="FZI112" s="387"/>
      <c r="FZJ112" s="387"/>
      <c r="FZK112" s="387"/>
      <c r="FZL112" s="387"/>
      <c r="FZM112" s="387"/>
      <c r="FZN112" s="387"/>
      <c r="FZO112" s="387"/>
      <c r="FZP112" s="387"/>
      <c r="FZQ112" s="387"/>
      <c r="FZR112" s="387"/>
      <c r="FZS112" s="387"/>
      <c r="FZT112" s="387"/>
      <c r="FZU112" s="387"/>
      <c r="FZV112" s="387"/>
      <c r="FZW112" s="387"/>
      <c r="FZX112" s="387"/>
      <c r="FZY112" s="387"/>
      <c r="FZZ112" s="387"/>
      <c r="GAA112" s="387"/>
      <c r="GAB112" s="387"/>
      <c r="GAC112" s="387"/>
      <c r="GAD112" s="387"/>
      <c r="GAE112" s="387"/>
      <c r="GAF112" s="387"/>
      <c r="GAG112" s="387"/>
      <c r="GAH112" s="387"/>
      <c r="GAI112" s="387"/>
      <c r="GAJ112" s="387"/>
      <c r="GAK112" s="387"/>
      <c r="GAL112" s="387"/>
      <c r="GAM112" s="387"/>
      <c r="GAN112" s="387"/>
      <c r="GAO112" s="387"/>
      <c r="GAP112" s="387"/>
      <c r="GAQ112" s="387"/>
      <c r="GAR112" s="387"/>
      <c r="GAS112" s="387"/>
      <c r="GAT112" s="387"/>
      <c r="GAU112" s="387"/>
      <c r="GAV112" s="387"/>
      <c r="GAW112" s="387"/>
      <c r="GAX112" s="387"/>
      <c r="GAY112" s="387"/>
      <c r="GAZ112" s="387"/>
      <c r="GBA112" s="387"/>
      <c r="GBB112" s="387"/>
      <c r="GBC112" s="387"/>
      <c r="GBD112" s="387"/>
      <c r="GBE112" s="387"/>
      <c r="GBF112" s="387"/>
      <c r="GBG112" s="387"/>
      <c r="GBH112" s="387"/>
      <c r="GBI112" s="387"/>
      <c r="GBJ112" s="387"/>
      <c r="GBK112" s="387"/>
      <c r="GBL112" s="387"/>
      <c r="GBM112" s="387"/>
      <c r="GBN112" s="387"/>
      <c r="GBO112" s="387"/>
      <c r="GBP112" s="387"/>
      <c r="GBQ112" s="387"/>
      <c r="GBR112" s="387"/>
      <c r="GBS112" s="387"/>
      <c r="GBT112" s="387"/>
      <c r="GBU112" s="387"/>
      <c r="GBV112" s="387"/>
      <c r="GBW112" s="387"/>
      <c r="GBX112" s="387"/>
      <c r="GBY112" s="387"/>
      <c r="GBZ112" s="387"/>
      <c r="GCA112" s="387"/>
      <c r="GCB112" s="387"/>
      <c r="GCC112" s="387"/>
      <c r="GCD112" s="387"/>
      <c r="GCE112" s="387"/>
      <c r="GCF112" s="387"/>
      <c r="GCG112" s="387"/>
      <c r="GCH112" s="387"/>
      <c r="GCI112" s="387"/>
      <c r="GCJ112" s="387"/>
      <c r="GCK112" s="387"/>
      <c r="GCL112" s="387"/>
      <c r="GCM112" s="387"/>
      <c r="GCN112" s="387"/>
      <c r="GCO112" s="387"/>
      <c r="GCP112" s="387"/>
      <c r="GCQ112" s="387"/>
      <c r="GCR112" s="387"/>
      <c r="GCS112" s="387"/>
      <c r="GCT112" s="387"/>
      <c r="GCU112" s="387"/>
      <c r="GCV112" s="387"/>
      <c r="GCW112" s="387"/>
      <c r="GCX112" s="387"/>
      <c r="GCY112" s="387"/>
      <c r="GCZ112" s="387"/>
      <c r="GDA112" s="387"/>
      <c r="GDB112" s="387"/>
      <c r="GDC112" s="387"/>
      <c r="GDD112" s="387"/>
      <c r="GDE112" s="387"/>
      <c r="GDF112" s="387"/>
      <c r="GDG112" s="387"/>
      <c r="GDH112" s="387"/>
      <c r="GDI112" s="387"/>
      <c r="GDJ112" s="387"/>
      <c r="GDK112" s="387"/>
      <c r="GDL112" s="387"/>
      <c r="GDM112" s="387"/>
      <c r="GDN112" s="387"/>
      <c r="GDO112" s="387"/>
      <c r="GDP112" s="387"/>
      <c r="GDQ112" s="387"/>
      <c r="GDR112" s="387"/>
      <c r="GDS112" s="387"/>
      <c r="GDT112" s="387"/>
      <c r="GDU112" s="387"/>
      <c r="GDV112" s="387"/>
      <c r="GDW112" s="387"/>
      <c r="GDX112" s="387"/>
      <c r="GDY112" s="387"/>
      <c r="GDZ112" s="387"/>
      <c r="GEA112" s="387"/>
      <c r="GEB112" s="387"/>
      <c r="GEC112" s="387"/>
      <c r="GED112" s="387"/>
      <c r="GEE112" s="387"/>
      <c r="GEF112" s="387"/>
      <c r="GEG112" s="387"/>
      <c r="GEH112" s="387"/>
      <c r="GEI112" s="387"/>
      <c r="GEJ112" s="387"/>
      <c r="GEK112" s="387"/>
      <c r="GEL112" s="387"/>
      <c r="GEM112" s="387"/>
      <c r="GEN112" s="387"/>
      <c r="GEO112" s="387"/>
      <c r="GEP112" s="387"/>
      <c r="GEQ112" s="387"/>
      <c r="GER112" s="387"/>
      <c r="GES112" s="387"/>
      <c r="GET112" s="387"/>
      <c r="GEU112" s="387"/>
      <c r="GEV112" s="387"/>
      <c r="GEW112" s="387"/>
      <c r="GEX112" s="387"/>
      <c r="GEY112" s="387"/>
      <c r="GEZ112" s="387"/>
      <c r="GFA112" s="387"/>
      <c r="GFB112" s="387"/>
      <c r="GFC112" s="387"/>
      <c r="GFD112" s="387"/>
      <c r="GFE112" s="387"/>
      <c r="GFF112" s="387"/>
      <c r="GFG112" s="387"/>
      <c r="GFH112" s="387"/>
      <c r="GFI112" s="387"/>
      <c r="GFJ112" s="387"/>
      <c r="GFK112" s="387"/>
      <c r="GFL112" s="387"/>
      <c r="GFM112" s="387"/>
      <c r="GFN112" s="387"/>
      <c r="GFO112" s="387"/>
      <c r="GFP112" s="387"/>
      <c r="GFQ112" s="387"/>
      <c r="GFR112" s="387"/>
      <c r="GFS112" s="387"/>
      <c r="GFT112" s="387"/>
      <c r="GFU112" s="387"/>
      <c r="GFV112" s="387"/>
      <c r="GFW112" s="387"/>
      <c r="GFX112" s="387"/>
      <c r="GFY112" s="387"/>
      <c r="GFZ112" s="387"/>
      <c r="GGA112" s="387"/>
      <c r="GGB112" s="387"/>
      <c r="GGC112" s="387"/>
      <c r="GGD112" s="387"/>
      <c r="GGE112" s="387"/>
      <c r="GGF112" s="387"/>
      <c r="GGG112" s="387"/>
      <c r="GGH112" s="387"/>
      <c r="GGI112" s="387"/>
      <c r="GGJ112" s="387"/>
      <c r="GGK112" s="387"/>
      <c r="GGL112" s="387"/>
      <c r="GGM112" s="387"/>
      <c r="GGN112" s="387"/>
      <c r="GGO112" s="387"/>
      <c r="GGP112" s="387"/>
      <c r="GGQ112" s="387"/>
      <c r="GGR112" s="387"/>
      <c r="GGS112" s="387"/>
      <c r="GGT112" s="387"/>
      <c r="GGU112" s="387"/>
      <c r="GGV112" s="387"/>
      <c r="GGW112" s="387"/>
      <c r="GGX112" s="387"/>
      <c r="GGY112" s="387"/>
      <c r="GGZ112" s="387"/>
      <c r="GHA112" s="387"/>
      <c r="GHB112" s="387"/>
      <c r="GHC112" s="387"/>
      <c r="GHD112" s="387"/>
      <c r="GHE112" s="387"/>
      <c r="GHF112" s="387"/>
      <c r="GHG112" s="387"/>
      <c r="GHH112" s="387"/>
      <c r="GHI112" s="387"/>
      <c r="GHJ112" s="387"/>
      <c r="GHK112" s="387"/>
      <c r="GHL112" s="387"/>
      <c r="GHM112" s="387"/>
      <c r="GHN112" s="387"/>
      <c r="GHO112" s="387"/>
      <c r="GHP112" s="387"/>
      <c r="GHQ112" s="387"/>
      <c r="GHR112" s="387"/>
      <c r="GHS112" s="387"/>
      <c r="GHT112" s="387"/>
      <c r="GHU112" s="387"/>
      <c r="GHV112" s="387"/>
      <c r="GHW112" s="387"/>
      <c r="GHX112" s="387"/>
      <c r="GHY112" s="387"/>
      <c r="GHZ112" s="387"/>
      <c r="GIA112" s="387"/>
      <c r="GIB112" s="387"/>
      <c r="GIC112" s="387"/>
      <c r="GID112" s="387"/>
      <c r="GIE112" s="387"/>
      <c r="GIF112" s="387"/>
      <c r="GIG112" s="387"/>
      <c r="GIH112" s="387"/>
      <c r="GII112" s="387"/>
      <c r="GIJ112" s="387"/>
      <c r="GIK112" s="387"/>
      <c r="GIL112" s="387"/>
      <c r="GIM112" s="387"/>
      <c r="GIN112" s="387"/>
      <c r="GIO112" s="387"/>
      <c r="GIP112" s="387"/>
      <c r="GIQ112" s="387"/>
      <c r="GIR112" s="387"/>
      <c r="GIS112" s="387"/>
      <c r="GIT112" s="387"/>
      <c r="GIU112" s="387"/>
      <c r="GIV112" s="387"/>
      <c r="GIW112" s="387"/>
      <c r="GIX112" s="387"/>
      <c r="GIY112" s="387"/>
      <c r="GIZ112" s="387"/>
      <c r="GJA112" s="387"/>
      <c r="GJB112" s="387"/>
      <c r="GJC112" s="387"/>
      <c r="GJD112" s="387"/>
      <c r="GJE112" s="387"/>
      <c r="GJF112" s="387"/>
      <c r="GJG112" s="387"/>
      <c r="GJH112" s="387"/>
      <c r="GJI112" s="387"/>
      <c r="GJJ112" s="387"/>
      <c r="GJK112" s="387"/>
      <c r="GJL112" s="387"/>
      <c r="GJM112" s="387"/>
      <c r="GJN112" s="387"/>
      <c r="GJO112" s="387"/>
      <c r="GJP112" s="387"/>
      <c r="GJQ112" s="387"/>
      <c r="GJR112" s="387"/>
      <c r="GJS112" s="387"/>
      <c r="GJT112" s="387"/>
      <c r="GJU112" s="387"/>
      <c r="GJV112" s="387"/>
      <c r="GJW112" s="387"/>
      <c r="GJX112" s="387"/>
      <c r="GJY112" s="387"/>
      <c r="GJZ112" s="387"/>
      <c r="GKA112" s="387"/>
      <c r="GKB112" s="387"/>
      <c r="GKC112" s="387"/>
      <c r="GKD112" s="387"/>
      <c r="GKE112" s="387"/>
      <c r="GKF112" s="387"/>
      <c r="GKG112" s="387"/>
      <c r="GKH112" s="387"/>
      <c r="GKI112" s="387"/>
      <c r="GKJ112" s="387"/>
      <c r="GKK112" s="387"/>
      <c r="GKL112" s="387"/>
      <c r="GKM112" s="387"/>
      <c r="GKN112" s="387"/>
      <c r="GKO112" s="387"/>
      <c r="GKP112" s="387"/>
      <c r="GKQ112" s="387"/>
      <c r="GKR112" s="387"/>
      <c r="GKS112" s="387"/>
      <c r="GKT112" s="387"/>
      <c r="GKU112" s="387"/>
      <c r="GKV112" s="387"/>
      <c r="GKW112" s="387"/>
      <c r="GKX112" s="387"/>
      <c r="GKY112" s="387"/>
      <c r="GKZ112" s="387"/>
      <c r="GLA112" s="387"/>
      <c r="GLB112" s="387"/>
      <c r="GLC112" s="387"/>
      <c r="GLD112" s="387"/>
      <c r="GLE112" s="387"/>
      <c r="GLF112" s="387"/>
      <c r="GLG112" s="387"/>
      <c r="GLH112" s="387"/>
      <c r="GLI112" s="387"/>
      <c r="GLJ112" s="387"/>
      <c r="GLK112" s="387"/>
      <c r="GLL112" s="387"/>
      <c r="GLM112" s="387"/>
      <c r="GLN112" s="387"/>
      <c r="GLO112" s="387"/>
      <c r="GLP112" s="387"/>
      <c r="GLQ112" s="387"/>
      <c r="GLR112" s="387"/>
      <c r="GLS112" s="387"/>
      <c r="GLT112" s="387"/>
      <c r="GLU112" s="387"/>
      <c r="GLV112" s="387"/>
      <c r="GLW112" s="387"/>
      <c r="GLX112" s="387"/>
      <c r="GLY112" s="387"/>
      <c r="GLZ112" s="387"/>
      <c r="GMA112" s="387"/>
      <c r="GMB112" s="387"/>
      <c r="GMC112" s="387"/>
      <c r="GMD112" s="387"/>
      <c r="GME112" s="387"/>
      <c r="GMF112" s="387"/>
      <c r="GMG112" s="387"/>
      <c r="GMH112" s="387"/>
      <c r="GMI112" s="387"/>
      <c r="GMJ112" s="387"/>
      <c r="GMK112" s="387"/>
      <c r="GML112" s="387"/>
      <c r="GMM112" s="387"/>
      <c r="GMN112" s="387"/>
      <c r="GMO112" s="387"/>
      <c r="GMP112" s="387"/>
      <c r="GMQ112" s="387"/>
      <c r="GMR112" s="387"/>
      <c r="GMS112" s="387"/>
      <c r="GMT112" s="387"/>
      <c r="GMU112" s="387"/>
      <c r="GMV112" s="387"/>
      <c r="GMW112" s="387"/>
      <c r="GMX112" s="387"/>
      <c r="GMY112" s="387"/>
      <c r="GMZ112" s="387"/>
      <c r="GNA112" s="387"/>
      <c r="GNB112" s="387"/>
      <c r="GNC112" s="387"/>
      <c r="GND112" s="387"/>
      <c r="GNE112" s="387"/>
      <c r="GNF112" s="387"/>
      <c r="GNG112" s="387"/>
      <c r="GNH112" s="387"/>
      <c r="GNI112" s="387"/>
      <c r="GNJ112" s="387"/>
      <c r="GNK112" s="387"/>
      <c r="GNL112" s="387"/>
      <c r="GNM112" s="387"/>
      <c r="GNN112" s="387"/>
      <c r="GNO112" s="387"/>
      <c r="GNP112" s="387"/>
      <c r="GNQ112" s="387"/>
      <c r="GNR112" s="387"/>
      <c r="GNS112" s="387"/>
      <c r="GNT112" s="387"/>
      <c r="GNU112" s="387"/>
      <c r="GNV112" s="387"/>
      <c r="GNW112" s="387"/>
      <c r="GNX112" s="387"/>
      <c r="GNY112" s="387"/>
      <c r="GNZ112" s="387"/>
      <c r="GOA112" s="387"/>
      <c r="GOB112" s="387"/>
      <c r="GOC112" s="387"/>
      <c r="GOD112" s="387"/>
      <c r="GOE112" s="387"/>
      <c r="GOF112" s="387"/>
      <c r="GOG112" s="387"/>
      <c r="GOH112" s="387"/>
      <c r="GOI112" s="387"/>
      <c r="GOJ112" s="387"/>
      <c r="GOK112" s="387"/>
      <c r="GOL112" s="387"/>
      <c r="GOM112" s="387"/>
      <c r="GON112" s="387"/>
      <c r="GOO112" s="387"/>
      <c r="GOP112" s="387"/>
      <c r="GOQ112" s="387"/>
      <c r="GOR112" s="387"/>
      <c r="GOS112" s="387"/>
      <c r="GOT112" s="387"/>
      <c r="GOU112" s="387"/>
      <c r="GOV112" s="387"/>
      <c r="GOW112" s="387"/>
      <c r="GOX112" s="387"/>
      <c r="GOY112" s="387"/>
      <c r="GOZ112" s="387"/>
      <c r="GPA112" s="387"/>
      <c r="GPB112" s="387"/>
      <c r="GPC112" s="387"/>
      <c r="GPD112" s="387"/>
      <c r="GPE112" s="387"/>
      <c r="GPF112" s="387"/>
      <c r="GPG112" s="387"/>
      <c r="GPH112" s="387"/>
      <c r="GPI112" s="387"/>
      <c r="GPJ112" s="387"/>
      <c r="GPK112" s="387"/>
      <c r="GPL112" s="387"/>
      <c r="GPM112" s="387"/>
      <c r="GPN112" s="387"/>
      <c r="GPO112" s="387"/>
      <c r="GPP112" s="387"/>
      <c r="GPQ112" s="387"/>
      <c r="GPR112" s="387"/>
      <c r="GPS112" s="387"/>
      <c r="GPT112" s="387"/>
      <c r="GPU112" s="387"/>
      <c r="GPV112" s="387"/>
      <c r="GPW112" s="387"/>
      <c r="GPX112" s="387"/>
      <c r="GPY112" s="387"/>
      <c r="GPZ112" s="387"/>
      <c r="GQA112" s="387"/>
      <c r="GQB112" s="387"/>
      <c r="GQC112" s="387"/>
      <c r="GQD112" s="387"/>
      <c r="GQE112" s="387"/>
      <c r="GQF112" s="387"/>
      <c r="GQG112" s="387"/>
      <c r="GQH112" s="387"/>
      <c r="GQI112" s="387"/>
      <c r="GQJ112" s="387"/>
      <c r="GQK112" s="387"/>
      <c r="GQL112" s="387"/>
      <c r="GQM112" s="387"/>
      <c r="GQN112" s="387"/>
      <c r="GQO112" s="387"/>
      <c r="GQP112" s="387"/>
      <c r="GQQ112" s="387"/>
      <c r="GQR112" s="387"/>
      <c r="GQS112" s="387"/>
      <c r="GQT112" s="387"/>
      <c r="GQU112" s="387"/>
      <c r="GQV112" s="387"/>
      <c r="GQW112" s="387"/>
      <c r="GQX112" s="387"/>
      <c r="GQY112" s="387"/>
      <c r="GQZ112" s="387"/>
      <c r="GRA112" s="387"/>
      <c r="GRB112" s="387"/>
      <c r="GRC112" s="387"/>
      <c r="GRD112" s="387"/>
      <c r="GRE112" s="387"/>
      <c r="GRF112" s="387"/>
      <c r="GRG112" s="387"/>
      <c r="GRH112" s="387"/>
      <c r="GRI112" s="387"/>
      <c r="GRJ112" s="387"/>
      <c r="GRK112" s="387"/>
      <c r="GRL112" s="387"/>
      <c r="GRM112" s="387"/>
      <c r="GRN112" s="387"/>
      <c r="GRO112" s="387"/>
      <c r="GRP112" s="387"/>
      <c r="GRQ112" s="387"/>
      <c r="GRR112" s="387"/>
      <c r="GRS112" s="387"/>
      <c r="GRT112" s="387"/>
      <c r="GRU112" s="387"/>
      <c r="GRV112" s="387"/>
      <c r="GRW112" s="387"/>
      <c r="GRX112" s="387"/>
      <c r="GRY112" s="387"/>
      <c r="GRZ112" s="387"/>
      <c r="GSA112" s="387"/>
      <c r="GSB112" s="387"/>
      <c r="GSC112" s="387"/>
      <c r="GSD112" s="387"/>
      <c r="GSE112" s="387"/>
      <c r="GSF112" s="387"/>
      <c r="GSG112" s="387"/>
      <c r="GSH112" s="387"/>
      <c r="GSI112" s="387"/>
      <c r="GSJ112" s="387"/>
      <c r="GSK112" s="387"/>
      <c r="GSL112" s="387"/>
      <c r="GSM112" s="387"/>
      <c r="GSN112" s="387"/>
      <c r="GSO112" s="387"/>
      <c r="GSP112" s="387"/>
      <c r="GSQ112" s="387"/>
      <c r="GSR112" s="387"/>
      <c r="GSS112" s="387"/>
      <c r="GST112" s="387"/>
      <c r="GSU112" s="387"/>
      <c r="GSV112" s="387"/>
      <c r="GSW112" s="387"/>
      <c r="GSX112" s="387"/>
      <c r="GSY112" s="387"/>
      <c r="GSZ112" s="387"/>
      <c r="GTA112" s="387"/>
      <c r="GTB112" s="387"/>
      <c r="GTC112" s="387"/>
      <c r="GTD112" s="387"/>
      <c r="GTE112" s="387"/>
      <c r="GTF112" s="387"/>
      <c r="GTG112" s="387"/>
      <c r="GTH112" s="387"/>
      <c r="GTI112" s="387"/>
      <c r="GTJ112" s="387"/>
      <c r="GTK112" s="387"/>
      <c r="GTL112" s="387"/>
      <c r="GTM112" s="387"/>
      <c r="GTN112" s="387"/>
      <c r="GTO112" s="387"/>
      <c r="GTP112" s="387"/>
      <c r="GTQ112" s="387"/>
      <c r="GTR112" s="387"/>
      <c r="GTS112" s="387"/>
      <c r="GTT112" s="387"/>
      <c r="GTU112" s="387"/>
      <c r="GTV112" s="387"/>
      <c r="GTW112" s="387"/>
      <c r="GTX112" s="387"/>
      <c r="GTY112" s="387"/>
      <c r="GTZ112" s="387"/>
      <c r="GUA112" s="387"/>
      <c r="GUB112" s="387"/>
      <c r="GUC112" s="387"/>
      <c r="GUD112" s="387"/>
      <c r="GUE112" s="387"/>
      <c r="GUF112" s="387"/>
      <c r="GUG112" s="387"/>
      <c r="GUH112" s="387"/>
      <c r="GUI112" s="387"/>
      <c r="GUJ112" s="387"/>
      <c r="GUK112" s="387"/>
      <c r="GUL112" s="387"/>
      <c r="GUM112" s="387"/>
      <c r="GUN112" s="387"/>
      <c r="GUO112" s="387"/>
      <c r="GUP112" s="387"/>
      <c r="GUQ112" s="387"/>
      <c r="GUR112" s="387"/>
      <c r="GUS112" s="387"/>
      <c r="GUT112" s="387"/>
      <c r="GUU112" s="387"/>
      <c r="GUV112" s="387"/>
      <c r="GUW112" s="387"/>
      <c r="GUX112" s="387"/>
      <c r="GUY112" s="387"/>
      <c r="GUZ112" s="387"/>
      <c r="GVA112" s="387"/>
      <c r="GVB112" s="387"/>
      <c r="GVC112" s="387"/>
      <c r="GVD112" s="387"/>
      <c r="GVE112" s="387"/>
      <c r="GVF112" s="387"/>
      <c r="GVG112" s="387"/>
      <c r="GVH112" s="387"/>
      <c r="GVI112" s="387"/>
      <c r="GVJ112" s="387"/>
      <c r="GVK112" s="387"/>
      <c r="GVL112" s="387"/>
      <c r="GVM112" s="387"/>
      <c r="GVN112" s="387"/>
      <c r="GVO112" s="387"/>
      <c r="GVP112" s="387"/>
      <c r="GVQ112" s="387"/>
      <c r="GVR112" s="387"/>
      <c r="GVS112" s="387"/>
      <c r="GVT112" s="387"/>
      <c r="GVU112" s="387"/>
      <c r="GVV112" s="387"/>
      <c r="GVW112" s="387"/>
      <c r="GVX112" s="387"/>
      <c r="GVY112" s="387"/>
      <c r="GVZ112" s="387"/>
      <c r="GWA112" s="387"/>
      <c r="GWB112" s="387"/>
      <c r="GWC112" s="387"/>
      <c r="GWD112" s="387"/>
      <c r="GWE112" s="387"/>
      <c r="GWF112" s="387"/>
      <c r="GWG112" s="387"/>
      <c r="GWH112" s="387"/>
      <c r="GWI112" s="387"/>
      <c r="GWJ112" s="387"/>
      <c r="GWK112" s="387"/>
      <c r="GWL112" s="387"/>
      <c r="GWM112" s="387"/>
      <c r="GWN112" s="387"/>
      <c r="GWO112" s="387"/>
      <c r="GWP112" s="387"/>
      <c r="GWQ112" s="387"/>
      <c r="GWR112" s="387"/>
      <c r="GWS112" s="387"/>
      <c r="GWT112" s="387"/>
      <c r="GWU112" s="387"/>
      <c r="GWV112" s="387"/>
      <c r="GWW112" s="387"/>
      <c r="GWX112" s="387"/>
      <c r="GWY112" s="387"/>
      <c r="GWZ112" s="387"/>
      <c r="GXA112" s="387"/>
      <c r="GXB112" s="387"/>
      <c r="GXC112" s="387"/>
      <c r="GXD112" s="387"/>
      <c r="GXE112" s="387"/>
      <c r="GXF112" s="387"/>
      <c r="GXG112" s="387"/>
      <c r="GXH112" s="387"/>
      <c r="GXI112" s="387"/>
      <c r="GXJ112" s="387"/>
      <c r="GXK112" s="387"/>
      <c r="GXL112" s="387"/>
      <c r="GXM112" s="387"/>
      <c r="GXN112" s="387"/>
      <c r="GXO112" s="387"/>
      <c r="GXP112" s="387"/>
      <c r="GXQ112" s="387"/>
      <c r="GXR112" s="387"/>
      <c r="GXS112" s="387"/>
      <c r="GXT112" s="387"/>
      <c r="GXU112" s="387"/>
      <c r="GXV112" s="387"/>
      <c r="GXW112" s="387"/>
      <c r="GXX112" s="387"/>
      <c r="GXY112" s="387"/>
      <c r="GXZ112" s="387"/>
      <c r="GYA112" s="387"/>
      <c r="GYB112" s="387"/>
      <c r="GYC112" s="387"/>
      <c r="GYD112" s="387"/>
      <c r="GYE112" s="387"/>
      <c r="GYF112" s="387"/>
      <c r="GYG112" s="387"/>
      <c r="GYH112" s="387"/>
      <c r="GYI112" s="387"/>
      <c r="GYJ112" s="387"/>
      <c r="GYK112" s="387"/>
      <c r="GYL112" s="387"/>
      <c r="GYM112" s="387"/>
      <c r="GYN112" s="387"/>
      <c r="GYO112" s="387"/>
      <c r="GYP112" s="387"/>
      <c r="GYQ112" s="387"/>
      <c r="GYR112" s="387"/>
      <c r="GYS112" s="387"/>
      <c r="GYT112" s="387"/>
      <c r="GYU112" s="387"/>
      <c r="GYV112" s="387"/>
      <c r="GYW112" s="387"/>
      <c r="GYX112" s="387"/>
      <c r="GYY112" s="387"/>
      <c r="GYZ112" s="387"/>
      <c r="GZA112" s="387"/>
      <c r="GZB112" s="387"/>
      <c r="GZC112" s="387"/>
      <c r="GZD112" s="387"/>
      <c r="GZE112" s="387"/>
      <c r="GZF112" s="387"/>
      <c r="GZG112" s="387"/>
      <c r="GZH112" s="387"/>
      <c r="GZI112" s="387"/>
      <c r="GZJ112" s="387"/>
      <c r="GZK112" s="387"/>
      <c r="GZL112" s="387"/>
      <c r="GZM112" s="387"/>
      <c r="GZN112" s="387"/>
      <c r="GZO112" s="387"/>
      <c r="GZP112" s="387"/>
      <c r="GZQ112" s="387"/>
      <c r="GZR112" s="387"/>
      <c r="GZS112" s="387"/>
      <c r="GZT112" s="387"/>
      <c r="GZU112" s="387"/>
      <c r="GZV112" s="387"/>
      <c r="GZW112" s="387"/>
      <c r="GZX112" s="387"/>
      <c r="GZY112" s="387"/>
      <c r="GZZ112" s="387"/>
      <c r="HAA112" s="387"/>
      <c r="HAB112" s="387"/>
      <c r="HAC112" s="387"/>
      <c r="HAD112" s="387"/>
      <c r="HAE112" s="387"/>
      <c r="HAF112" s="387"/>
      <c r="HAG112" s="387"/>
      <c r="HAH112" s="387"/>
      <c r="HAI112" s="387"/>
      <c r="HAJ112" s="387"/>
      <c r="HAK112" s="387"/>
      <c r="HAL112" s="387"/>
      <c r="HAM112" s="387"/>
      <c r="HAN112" s="387"/>
      <c r="HAO112" s="387"/>
      <c r="HAP112" s="387"/>
      <c r="HAQ112" s="387"/>
      <c r="HAR112" s="387"/>
      <c r="HAS112" s="387"/>
      <c r="HAT112" s="387"/>
      <c r="HAU112" s="387"/>
      <c r="HAV112" s="387"/>
      <c r="HAW112" s="387"/>
      <c r="HAX112" s="387"/>
      <c r="HAY112" s="387"/>
      <c r="HAZ112" s="387"/>
      <c r="HBA112" s="387"/>
      <c r="HBB112" s="387"/>
      <c r="HBC112" s="387"/>
      <c r="HBD112" s="387"/>
      <c r="HBE112" s="387"/>
      <c r="HBF112" s="387"/>
      <c r="HBG112" s="387"/>
      <c r="HBH112" s="387"/>
      <c r="HBI112" s="387"/>
      <c r="HBJ112" s="387"/>
      <c r="HBK112" s="387"/>
      <c r="HBL112" s="387"/>
      <c r="HBM112" s="387"/>
      <c r="HBN112" s="387"/>
      <c r="HBO112" s="387"/>
      <c r="HBP112" s="387"/>
      <c r="HBQ112" s="387"/>
      <c r="HBR112" s="387"/>
      <c r="HBS112" s="387"/>
      <c r="HBT112" s="387"/>
      <c r="HBU112" s="387"/>
      <c r="HBV112" s="387"/>
      <c r="HBW112" s="387"/>
      <c r="HBX112" s="387"/>
      <c r="HBY112" s="387"/>
      <c r="HBZ112" s="387"/>
      <c r="HCA112" s="387"/>
      <c r="HCB112" s="387"/>
      <c r="HCC112" s="387"/>
      <c r="HCD112" s="387"/>
      <c r="HCE112" s="387"/>
      <c r="HCF112" s="387"/>
      <c r="HCG112" s="387"/>
      <c r="HCH112" s="387"/>
      <c r="HCI112" s="387"/>
      <c r="HCJ112" s="387"/>
      <c r="HCK112" s="387"/>
      <c r="HCL112" s="387"/>
      <c r="HCM112" s="387"/>
      <c r="HCN112" s="387"/>
      <c r="HCO112" s="387"/>
      <c r="HCP112" s="387"/>
      <c r="HCQ112" s="387"/>
      <c r="HCR112" s="387"/>
      <c r="HCS112" s="387"/>
      <c r="HCT112" s="387"/>
      <c r="HCU112" s="387"/>
      <c r="HCV112" s="387"/>
      <c r="HCW112" s="387"/>
      <c r="HCX112" s="387"/>
      <c r="HCY112" s="387"/>
      <c r="HCZ112" s="387"/>
      <c r="HDA112" s="387"/>
      <c r="HDB112" s="387"/>
      <c r="HDC112" s="387"/>
      <c r="HDD112" s="387"/>
      <c r="HDE112" s="387"/>
      <c r="HDF112" s="387"/>
      <c r="HDG112" s="387"/>
      <c r="HDH112" s="387"/>
      <c r="HDI112" s="387"/>
      <c r="HDJ112" s="387"/>
      <c r="HDK112" s="387"/>
      <c r="HDL112" s="387"/>
      <c r="HDM112" s="387"/>
      <c r="HDN112" s="387"/>
      <c r="HDO112" s="387"/>
      <c r="HDP112" s="387"/>
      <c r="HDQ112" s="387"/>
      <c r="HDR112" s="387"/>
      <c r="HDS112" s="387"/>
      <c r="HDT112" s="387"/>
      <c r="HDU112" s="387"/>
      <c r="HDV112" s="387"/>
      <c r="HDW112" s="387"/>
      <c r="HDX112" s="387"/>
      <c r="HDY112" s="387"/>
      <c r="HDZ112" s="387"/>
      <c r="HEA112" s="387"/>
      <c r="HEB112" s="387"/>
      <c r="HEC112" s="387"/>
      <c r="HED112" s="387"/>
      <c r="HEE112" s="387"/>
      <c r="HEF112" s="387"/>
      <c r="HEG112" s="387"/>
      <c r="HEH112" s="387"/>
      <c r="HEI112" s="387"/>
      <c r="HEJ112" s="387"/>
      <c r="HEK112" s="387"/>
      <c r="HEL112" s="387"/>
      <c r="HEM112" s="387"/>
      <c r="HEN112" s="387"/>
      <c r="HEO112" s="387"/>
      <c r="HEP112" s="387"/>
      <c r="HEQ112" s="387"/>
      <c r="HER112" s="387"/>
      <c r="HES112" s="387"/>
      <c r="HET112" s="387"/>
      <c r="HEU112" s="387"/>
      <c r="HEV112" s="387"/>
      <c r="HEW112" s="387"/>
      <c r="HEX112" s="387"/>
      <c r="HEY112" s="387"/>
      <c r="HEZ112" s="387"/>
      <c r="HFA112" s="387"/>
      <c r="HFB112" s="387"/>
      <c r="HFC112" s="387"/>
      <c r="HFD112" s="387"/>
      <c r="HFE112" s="387"/>
      <c r="HFF112" s="387"/>
      <c r="HFG112" s="387"/>
      <c r="HFH112" s="387"/>
      <c r="HFI112" s="387"/>
      <c r="HFJ112" s="387"/>
      <c r="HFK112" s="387"/>
      <c r="HFL112" s="387"/>
      <c r="HFM112" s="387"/>
      <c r="HFN112" s="387"/>
      <c r="HFO112" s="387"/>
      <c r="HFP112" s="387"/>
      <c r="HFQ112" s="387"/>
      <c r="HFR112" s="387"/>
      <c r="HFS112" s="387"/>
      <c r="HFT112" s="387"/>
      <c r="HFU112" s="387"/>
      <c r="HFV112" s="387"/>
      <c r="HFW112" s="387"/>
      <c r="HFX112" s="387"/>
      <c r="HFY112" s="387"/>
      <c r="HFZ112" s="387"/>
      <c r="HGA112" s="387"/>
      <c r="HGB112" s="387"/>
      <c r="HGC112" s="387"/>
      <c r="HGD112" s="387"/>
      <c r="HGE112" s="387"/>
      <c r="HGF112" s="387"/>
      <c r="HGG112" s="387"/>
      <c r="HGH112" s="387"/>
      <c r="HGI112" s="387"/>
      <c r="HGJ112" s="387"/>
      <c r="HGK112" s="387"/>
      <c r="HGL112" s="387"/>
      <c r="HGM112" s="387"/>
      <c r="HGN112" s="387"/>
      <c r="HGO112" s="387"/>
      <c r="HGP112" s="387"/>
      <c r="HGQ112" s="387"/>
      <c r="HGR112" s="387"/>
      <c r="HGS112" s="387"/>
      <c r="HGT112" s="387"/>
      <c r="HGU112" s="387"/>
      <c r="HGV112" s="387"/>
      <c r="HGW112" s="387"/>
      <c r="HGX112" s="387"/>
      <c r="HGY112" s="387"/>
      <c r="HGZ112" s="387"/>
      <c r="HHA112" s="387"/>
      <c r="HHB112" s="387"/>
      <c r="HHC112" s="387"/>
      <c r="HHD112" s="387"/>
      <c r="HHE112" s="387"/>
      <c r="HHF112" s="387"/>
      <c r="HHG112" s="387"/>
      <c r="HHH112" s="387"/>
      <c r="HHI112" s="387"/>
      <c r="HHJ112" s="387"/>
      <c r="HHK112" s="387"/>
      <c r="HHL112" s="387"/>
      <c r="HHM112" s="387"/>
      <c r="HHN112" s="387"/>
      <c r="HHO112" s="387"/>
      <c r="HHP112" s="387"/>
      <c r="HHQ112" s="387"/>
      <c r="HHR112" s="387"/>
      <c r="HHS112" s="387"/>
      <c r="HHT112" s="387"/>
      <c r="HHU112" s="387"/>
      <c r="HHV112" s="387"/>
      <c r="HHW112" s="387"/>
      <c r="HHX112" s="387"/>
      <c r="HHY112" s="387"/>
      <c r="HHZ112" s="387"/>
      <c r="HIA112" s="387"/>
      <c r="HIB112" s="387"/>
      <c r="HIC112" s="387"/>
      <c r="HID112" s="387"/>
      <c r="HIE112" s="387"/>
      <c r="HIF112" s="387"/>
      <c r="HIG112" s="387"/>
      <c r="HIH112" s="387"/>
      <c r="HII112" s="387"/>
      <c r="HIJ112" s="387"/>
      <c r="HIK112" s="387"/>
      <c r="HIL112" s="387"/>
      <c r="HIM112" s="387"/>
      <c r="HIN112" s="387"/>
      <c r="HIO112" s="387"/>
      <c r="HIP112" s="387"/>
      <c r="HIQ112" s="387"/>
      <c r="HIR112" s="387"/>
      <c r="HIS112" s="387"/>
      <c r="HIT112" s="387"/>
      <c r="HIU112" s="387"/>
      <c r="HIV112" s="387"/>
      <c r="HIW112" s="387"/>
      <c r="HIX112" s="387"/>
      <c r="HIY112" s="387"/>
      <c r="HIZ112" s="387"/>
      <c r="HJA112" s="387"/>
      <c r="HJB112" s="387"/>
      <c r="HJC112" s="387"/>
      <c r="HJD112" s="387"/>
      <c r="HJE112" s="387"/>
      <c r="HJF112" s="387"/>
      <c r="HJG112" s="387"/>
      <c r="HJH112" s="387"/>
      <c r="HJI112" s="387"/>
      <c r="HJJ112" s="387"/>
      <c r="HJK112" s="387"/>
      <c r="HJL112" s="387"/>
      <c r="HJM112" s="387"/>
      <c r="HJN112" s="387"/>
      <c r="HJO112" s="387"/>
      <c r="HJP112" s="387"/>
      <c r="HJQ112" s="387"/>
      <c r="HJR112" s="387"/>
      <c r="HJS112" s="387"/>
      <c r="HJT112" s="387"/>
      <c r="HJU112" s="387"/>
      <c r="HJV112" s="387"/>
      <c r="HJW112" s="387"/>
      <c r="HJX112" s="387"/>
      <c r="HJY112" s="387"/>
      <c r="HJZ112" s="387"/>
      <c r="HKA112" s="387"/>
      <c r="HKB112" s="387"/>
      <c r="HKC112" s="387"/>
      <c r="HKD112" s="387"/>
      <c r="HKE112" s="387"/>
      <c r="HKF112" s="387"/>
      <c r="HKG112" s="387"/>
      <c r="HKH112" s="387"/>
      <c r="HKI112" s="387"/>
      <c r="HKJ112" s="387"/>
      <c r="HKK112" s="387"/>
      <c r="HKL112" s="387"/>
      <c r="HKM112" s="387"/>
      <c r="HKN112" s="387"/>
      <c r="HKO112" s="387"/>
      <c r="HKP112" s="387"/>
      <c r="HKQ112" s="387"/>
      <c r="HKR112" s="387"/>
      <c r="HKS112" s="387"/>
      <c r="HKT112" s="387"/>
      <c r="HKU112" s="387"/>
      <c r="HKV112" s="387"/>
      <c r="HKW112" s="387"/>
      <c r="HKX112" s="387"/>
      <c r="HKY112" s="387"/>
      <c r="HKZ112" s="387"/>
      <c r="HLA112" s="387"/>
      <c r="HLB112" s="387"/>
      <c r="HLC112" s="387"/>
      <c r="HLD112" s="387"/>
      <c r="HLE112" s="387"/>
      <c r="HLF112" s="387"/>
      <c r="HLG112" s="387"/>
      <c r="HLH112" s="387"/>
      <c r="HLI112" s="387"/>
      <c r="HLJ112" s="387"/>
      <c r="HLK112" s="387"/>
      <c r="HLL112" s="387"/>
      <c r="HLM112" s="387"/>
      <c r="HLN112" s="387"/>
      <c r="HLO112" s="387"/>
      <c r="HLP112" s="387"/>
      <c r="HLQ112" s="387"/>
      <c r="HLR112" s="387"/>
      <c r="HLS112" s="387"/>
      <c r="HLT112" s="387"/>
      <c r="HLU112" s="387"/>
      <c r="HLV112" s="387"/>
      <c r="HLW112" s="387"/>
      <c r="HLX112" s="387"/>
      <c r="HLY112" s="387"/>
      <c r="HLZ112" s="387"/>
      <c r="HMA112" s="387"/>
      <c r="HMB112" s="387"/>
      <c r="HMC112" s="387"/>
      <c r="HMD112" s="387"/>
      <c r="HME112" s="387"/>
      <c r="HMF112" s="387"/>
      <c r="HMG112" s="387"/>
      <c r="HMH112" s="387"/>
      <c r="HMI112" s="387"/>
      <c r="HMJ112" s="387"/>
      <c r="HMK112" s="387"/>
      <c r="HML112" s="387"/>
      <c r="HMM112" s="387"/>
      <c r="HMN112" s="387"/>
      <c r="HMO112" s="387"/>
      <c r="HMP112" s="387"/>
      <c r="HMQ112" s="387"/>
      <c r="HMR112" s="387"/>
      <c r="HMS112" s="387"/>
      <c r="HMT112" s="387"/>
      <c r="HMU112" s="387"/>
      <c r="HMV112" s="387"/>
      <c r="HMW112" s="387"/>
      <c r="HMX112" s="387"/>
      <c r="HMY112" s="387"/>
      <c r="HMZ112" s="387"/>
      <c r="HNA112" s="387"/>
      <c r="HNB112" s="387"/>
      <c r="HNC112" s="387"/>
      <c r="HND112" s="387"/>
      <c r="HNE112" s="387"/>
      <c r="HNF112" s="387"/>
      <c r="HNG112" s="387"/>
      <c r="HNH112" s="387"/>
      <c r="HNI112" s="387"/>
      <c r="HNJ112" s="387"/>
      <c r="HNK112" s="387"/>
      <c r="HNL112" s="387"/>
      <c r="HNM112" s="387"/>
      <c r="HNN112" s="387"/>
      <c r="HNO112" s="387"/>
      <c r="HNP112" s="387"/>
      <c r="HNQ112" s="387"/>
      <c r="HNR112" s="387"/>
      <c r="HNS112" s="387"/>
      <c r="HNT112" s="387"/>
      <c r="HNU112" s="387"/>
      <c r="HNV112" s="387"/>
      <c r="HNW112" s="387"/>
      <c r="HNX112" s="387"/>
      <c r="HNY112" s="387"/>
      <c r="HNZ112" s="387"/>
      <c r="HOA112" s="387"/>
      <c r="HOB112" s="387"/>
      <c r="HOC112" s="387"/>
      <c r="HOD112" s="387"/>
      <c r="HOE112" s="387"/>
      <c r="HOF112" s="387"/>
      <c r="HOG112" s="387"/>
      <c r="HOH112" s="387"/>
      <c r="HOI112" s="387"/>
      <c r="HOJ112" s="387"/>
      <c r="HOK112" s="387"/>
      <c r="HOL112" s="387"/>
      <c r="HOM112" s="387"/>
      <c r="HON112" s="387"/>
      <c r="HOO112" s="387"/>
      <c r="HOP112" s="387"/>
      <c r="HOQ112" s="387"/>
      <c r="HOR112" s="387"/>
      <c r="HOS112" s="387"/>
      <c r="HOT112" s="387"/>
      <c r="HOU112" s="387"/>
      <c r="HOV112" s="387"/>
      <c r="HOW112" s="387"/>
      <c r="HOX112" s="387"/>
      <c r="HOY112" s="387"/>
      <c r="HOZ112" s="387"/>
      <c r="HPA112" s="387"/>
      <c r="HPB112" s="387"/>
      <c r="HPC112" s="387"/>
      <c r="HPD112" s="387"/>
      <c r="HPE112" s="387"/>
      <c r="HPF112" s="387"/>
      <c r="HPG112" s="387"/>
      <c r="HPH112" s="387"/>
      <c r="HPI112" s="387"/>
      <c r="HPJ112" s="387"/>
      <c r="HPK112" s="387"/>
      <c r="HPL112" s="387"/>
      <c r="HPM112" s="387"/>
      <c r="HPN112" s="387"/>
      <c r="HPO112" s="387"/>
      <c r="HPP112" s="387"/>
      <c r="HPQ112" s="387"/>
      <c r="HPR112" s="387"/>
      <c r="HPS112" s="387"/>
      <c r="HPT112" s="387"/>
      <c r="HPU112" s="387"/>
      <c r="HPV112" s="387"/>
      <c r="HPW112" s="387"/>
      <c r="HPX112" s="387"/>
      <c r="HPY112" s="387"/>
      <c r="HPZ112" s="387"/>
      <c r="HQA112" s="387"/>
      <c r="HQB112" s="387"/>
      <c r="HQC112" s="387"/>
      <c r="HQD112" s="387"/>
      <c r="HQE112" s="387"/>
      <c r="HQF112" s="387"/>
      <c r="HQG112" s="387"/>
      <c r="HQH112" s="387"/>
      <c r="HQI112" s="387"/>
      <c r="HQJ112" s="387"/>
      <c r="HQK112" s="387"/>
      <c r="HQL112" s="387"/>
      <c r="HQM112" s="387"/>
      <c r="HQN112" s="387"/>
      <c r="HQO112" s="387"/>
      <c r="HQP112" s="387"/>
      <c r="HQQ112" s="387"/>
      <c r="HQR112" s="387"/>
      <c r="HQS112" s="387"/>
      <c r="HQT112" s="387"/>
      <c r="HQU112" s="387"/>
      <c r="HQV112" s="387"/>
      <c r="HQW112" s="387"/>
      <c r="HQX112" s="387"/>
      <c r="HQY112" s="387"/>
      <c r="HQZ112" s="387"/>
      <c r="HRA112" s="387"/>
      <c r="HRB112" s="387"/>
      <c r="HRC112" s="387"/>
      <c r="HRD112" s="387"/>
      <c r="HRE112" s="387"/>
      <c r="HRF112" s="387"/>
      <c r="HRG112" s="387"/>
      <c r="HRH112" s="387"/>
      <c r="HRI112" s="387"/>
      <c r="HRJ112" s="387"/>
      <c r="HRK112" s="387"/>
      <c r="HRL112" s="387"/>
      <c r="HRM112" s="387"/>
      <c r="HRN112" s="387"/>
      <c r="HRO112" s="387"/>
      <c r="HRP112" s="387"/>
      <c r="HRQ112" s="387"/>
      <c r="HRR112" s="387"/>
      <c r="HRS112" s="387"/>
      <c r="HRT112" s="387"/>
      <c r="HRU112" s="387"/>
      <c r="HRV112" s="387"/>
      <c r="HRW112" s="387"/>
      <c r="HRX112" s="387"/>
      <c r="HRY112" s="387"/>
      <c r="HRZ112" s="387"/>
      <c r="HSA112" s="387"/>
      <c r="HSB112" s="387"/>
      <c r="HSC112" s="387"/>
      <c r="HSD112" s="387"/>
      <c r="HSE112" s="387"/>
      <c r="HSF112" s="387"/>
      <c r="HSG112" s="387"/>
      <c r="HSH112" s="387"/>
      <c r="HSI112" s="387"/>
      <c r="HSJ112" s="387"/>
      <c r="HSK112" s="387"/>
      <c r="HSL112" s="387"/>
      <c r="HSM112" s="387"/>
      <c r="HSN112" s="387"/>
      <c r="HSO112" s="387"/>
      <c r="HSP112" s="387"/>
      <c r="HSQ112" s="387"/>
      <c r="HSR112" s="387"/>
      <c r="HSS112" s="387"/>
      <c r="HST112" s="387"/>
      <c r="HSU112" s="387"/>
      <c r="HSV112" s="387"/>
      <c r="HSW112" s="387"/>
      <c r="HSX112" s="387"/>
      <c r="HSY112" s="387"/>
      <c r="HSZ112" s="387"/>
      <c r="HTA112" s="387"/>
      <c r="HTB112" s="387"/>
      <c r="HTC112" s="387"/>
      <c r="HTD112" s="387"/>
      <c r="HTE112" s="387"/>
      <c r="HTF112" s="387"/>
      <c r="HTG112" s="387"/>
      <c r="HTH112" s="387"/>
      <c r="HTI112" s="387"/>
      <c r="HTJ112" s="387"/>
      <c r="HTK112" s="387"/>
      <c r="HTL112" s="387"/>
      <c r="HTM112" s="387"/>
      <c r="HTN112" s="387"/>
      <c r="HTO112" s="387"/>
      <c r="HTP112" s="387"/>
      <c r="HTQ112" s="387"/>
      <c r="HTR112" s="387"/>
      <c r="HTS112" s="387"/>
      <c r="HTT112" s="387"/>
      <c r="HTU112" s="387"/>
      <c r="HTV112" s="387"/>
      <c r="HTW112" s="387"/>
      <c r="HTX112" s="387"/>
      <c r="HTY112" s="387"/>
      <c r="HTZ112" s="387"/>
      <c r="HUA112" s="387"/>
      <c r="HUB112" s="387"/>
      <c r="HUC112" s="387"/>
      <c r="HUD112" s="387"/>
      <c r="HUE112" s="387"/>
      <c r="HUF112" s="387"/>
      <c r="HUG112" s="387"/>
      <c r="HUH112" s="387"/>
      <c r="HUI112" s="387"/>
      <c r="HUJ112" s="387"/>
      <c r="HUK112" s="387"/>
      <c r="HUL112" s="387"/>
      <c r="HUM112" s="387"/>
      <c r="HUN112" s="387"/>
      <c r="HUO112" s="387"/>
      <c r="HUP112" s="387"/>
      <c r="HUQ112" s="387"/>
      <c r="HUR112" s="387"/>
      <c r="HUS112" s="387"/>
      <c r="HUT112" s="387"/>
      <c r="HUU112" s="387"/>
      <c r="HUV112" s="387"/>
      <c r="HUW112" s="387"/>
      <c r="HUX112" s="387"/>
      <c r="HUY112" s="387"/>
      <c r="HUZ112" s="387"/>
      <c r="HVA112" s="387"/>
      <c r="HVB112" s="387"/>
      <c r="HVC112" s="387"/>
      <c r="HVD112" s="387"/>
      <c r="HVE112" s="387"/>
      <c r="HVF112" s="387"/>
      <c r="HVG112" s="387"/>
      <c r="HVH112" s="387"/>
      <c r="HVI112" s="387"/>
      <c r="HVJ112" s="387"/>
      <c r="HVK112" s="387"/>
      <c r="HVL112" s="387"/>
      <c r="HVM112" s="387"/>
      <c r="HVN112" s="387"/>
      <c r="HVO112" s="387"/>
      <c r="HVP112" s="387"/>
      <c r="HVQ112" s="387"/>
      <c r="HVR112" s="387"/>
      <c r="HVS112" s="387"/>
      <c r="HVT112" s="387"/>
      <c r="HVU112" s="387"/>
      <c r="HVV112" s="387"/>
      <c r="HVW112" s="387"/>
      <c r="HVX112" s="387"/>
      <c r="HVY112" s="387"/>
      <c r="HVZ112" s="387"/>
      <c r="HWA112" s="387"/>
      <c r="HWB112" s="387"/>
      <c r="HWC112" s="387"/>
      <c r="HWD112" s="387"/>
      <c r="HWE112" s="387"/>
      <c r="HWF112" s="387"/>
      <c r="HWG112" s="387"/>
      <c r="HWH112" s="387"/>
      <c r="HWI112" s="387"/>
      <c r="HWJ112" s="387"/>
      <c r="HWK112" s="387"/>
      <c r="HWL112" s="387"/>
      <c r="HWM112" s="387"/>
      <c r="HWN112" s="387"/>
      <c r="HWO112" s="387"/>
      <c r="HWP112" s="387"/>
      <c r="HWQ112" s="387"/>
      <c r="HWR112" s="387"/>
      <c r="HWS112" s="387"/>
      <c r="HWT112" s="387"/>
      <c r="HWU112" s="387"/>
      <c r="HWV112" s="387"/>
      <c r="HWW112" s="387"/>
      <c r="HWX112" s="387"/>
      <c r="HWY112" s="387"/>
      <c r="HWZ112" s="387"/>
      <c r="HXA112" s="387"/>
      <c r="HXB112" s="387"/>
      <c r="HXC112" s="387"/>
      <c r="HXD112" s="387"/>
      <c r="HXE112" s="387"/>
      <c r="HXF112" s="387"/>
      <c r="HXG112" s="387"/>
      <c r="HXH112" s="387"/>
      <c r="HXI112" s="387"/>
      <c r="HXJ112" s="387"/>
      <c r="HXK112" s="387"/>
      <c r="HXL112" s="387"/>
      <c r="HXM112" s="387"/>
      <c r="HXN112" s="387"/>
      <c r="HXO112" s="387"/>
      <c r="HXP112" s="387"/>
      <c r="HXQ112" s="387"/>
      <c r="HXR112" s="387"/>
      <c r="HXS112" s="387"/>
      <c r="HXT112" s="387"/>
      <c r="HXU112" s="387"/>
      <c r="HXV112" s="387"/>
      <c r="HXW112" s="387"/>
      <c r="HXX112" s="387"/>
      <c r="HXY112" s="387"/>
      <c r="HXZ112" s="387"/>
      <c r="HYA112" s="387"/>
      <c r="HYB112" s="387"/>
      <c r="HYC112" s="387"/>
      <c r="HYD112" s="387"/>
      <c r="HYE112" s="387"/>
      <c r="HYF112" s="387"/>
      <c r="HYG112" s="387"/>
      <c r="HYH112" s="387"/>
      <c r="HYI112" s="387"/>
      <c r="HYJ112" s="387"/>
      <c r="HYK112" s="387"/>
      <c r="HYL112" s="387"/>
      <c r="HYM112" s="387"/>
      <c r="HYN112" s="387"/>
      <c r="HYO112" s="387"/>
      <c r="HYP112" s="387"/>
      <c r="HYQ112" s="387"/>
      <c r="HYR112" s="387"/>
      <c r="HYS112" s="387"/>
      <c r="HYT112" s="387"/>
      <c r="HYU112" s="387"/>
      <c r="HYV112" s="387"/>
      <c r="HYW112" s="387"/>
      <c r="HYX112" s="387"/>
      <c r="HYY112" s="387"/>
      <c r="HYZ112" s="387"/>
      <c r="HZA112" s="387"/>
      <c r="HZB112" s="387"/>
      <c r="HZC112" s="387"/>
      <c r="HZD112" s="387"/>
      <c r="HZE112" s="387"/>
      <c r="HZF112" s="387"/>
      <c r="HZG112" s="387"/>
      <c r="HZH112" s="387"/>
      <c r="HZI112" s="387"/>
      <c r="HZJ112" s="387"/>
      <c r="HZK112" s="387"/>
      <c r="HZL112" s="387"/>
      <c r="HZM112" s="387"/>
      <c r="HZN112" s="387"/>
      <c r="HZO112" s="387"/>
      <c r="HZP112" s="387"/>
      <c r="HZQ112" s="387"/>
      <c r="HZR112" s="387"/>
      <c r="HZS112" s="387"/>
      <c r="HZT112" s="387"/>
      <c r="HZU112" s="387"/>
      <c r="HZV112" s="387"/>
      <c r="HZW112" s="387"/>
      <c r="HZX112" s="387"/>
      <c r="HZY112" s="387"/>
      <c r="HZZ112" s="387"/>
      <c r="IAA112" s="387"/>
      <c r="IAB112" s="387"/>
      <c r="IAC112" s="387"/>
      <c r="IAD112" s="387"/>
      <c r="IAE112" s="387"/>
      <c r="IAF112" s="387"/>
      <c r="IAG112" s="387"/>
      <c r="IAH112" s="387"/>
      <c r="IAI112" s="387"/>
      <c r="IAJ112" s="387"/>
      <c r="IAK112" s="387"/>
      <c r="IAL112" s="387"/>
      <c r="IAM112" s="387"/>
      <c r="IAN112" s="387"/>
      <c r="IAO112" s="387"/>
      <c r="IAP112" s="387"/>
      <c r="IAQ112" s="387"/>
      <c r="IAR112" s="387"/>
      <c r="IAS112" s="387"/>
      <c r="IAT112" s="387"/>
      <c r="IAU112" s="387"/>
      <c r="IAV112" s="387"/>
      <c r="IAW112" s="387"/>
      <c r="IAX112" s="387"/>
      <c r="IAY112" s="387"/>
      <c r="IAZ112" s="387"/>
      <c r="IBA112" s="387"/>
      <c r="IBB112" s="387"/>
      <c r="IBC112" s="387"/>
      <c r="IBD112" s="387"/>
      <c r="IBE112" s="387"/>
      <c r="IBF112" s="387"/>
      <c r="IBG112" s="387"/>
      <c r="IBH112" s="387"/>
      <c r="IBI112" s="387"/>
      <c r="IBJ112" s="387"/>
      <c r="IBK112" s="387"/>
      <c r="IBL112" s="387"/>
      <c r="IBM112" s="387"/>
      <c r="IBN112" s="387"/>
      <c r="IBO112" s="387"/>
      <c r="IBP112" s="387"/>
      <c r="IBQ112" s="387"/>
      <c r="IBR112" s="387"/>
      <c r="IBS112" s="387"/>
      <c r="IBT112" s="387"/>
      <c r="IBU112" s="387"/>
      <c r="IBV112" s="387"/>
      <c r="IBW112" s="387"/>
      <c r="IBX112" s="387"/>
      <c r="IBY112" s="387"/>
      <c r="IBZ112" s="387"/>
      <c r="ICA112" s="387"/>
      <c r="ICB112" s="387"/>
      <c r="ICC112" s="387"/>
      <c r="ICD112" s="387"/>
      <c r="ICE112" s="387"/>
      <c r="ICF112" s="387"/>
      <c r="ICG112" s="387"/>
      <c r="ICH112" s="387"/>
      <c r="ICI112" s="387"/>
      <c r="ICJ112" s="387"/>
      <c r="ICK112" s="387"/>
      <c r="ICL112" s="387"/>
      <c r="ICM112" s="387"/>
      <c r="ICN112" s="387"/>
      <c r="ICO112" s="387"/>
      <c r="ICP112" s="387"/>
      <c r="ICQ112" s="387"/>
      <c r="ICR112" s="387"/>
      <c r="ICS112" s="387"/>
      <c r="ICT112" s="387"/>
      <c r="ICU112" s="387"/>
      <c r="ICV112" s="387"/>
      <c r="ICW112" s="387"/>
      <c r="ICX112" s="387"/>
      <c r="ICY112" s="387"/>
      <c r="ICZ112" s="387"/>
      <c r="IDA112" s="387"/>
      <c r="IDB112" s="387"/>
      <c r="IDC112" s="387"/>
      <c r="IDD112" s="387"/>
      <c r="IDE112" s="387"/>
      <c r="IDF112" s="387"/>
      <c r="IDG112" s="387"/>
      <c r="IDH112" s="387"/>
      <c r="IDI112" s="387"/>
      <c r="IDJ112" s="387"/>
      <c r="IDK112" s="387"/>
      <c r="IDL112" s="387"/>
      <c r="IDM112" s="387"/>
      <c r="IDN112" s="387"/>
      <c r="IDO112" s="387"/>
      <c r="IDP112" s="387"/>
      <c r="IDQ112" s="387"/>
      <c r="IDR112" s="387"/>
      <c r="IDS112" s="387"/>
      <c r="IDT112" s="387"/>
      <c r="IDU112" s="387"/>
      <c r="IDV112" s="387"/>
      <c r="IDW112" s="387"/>
      <c r="IDX112" s="387"/>
      <c r="IDY112" s="387"/>
      <c r="IDZ112" s="387"/>
      <c r="IEA112" s="387"/>
      <c r="IEB112" s="387"/>
      <c r="IEC112" s="387"/>
      <c r="IED112" s="387"/>
      <c r="IEE112" s="387"/>
      <c r="IEF112" s="387"/>
      <c r="IEG112" s="387"/>
      <c r="IEH112" s="387"/>
      <c r="IEI112" s="387"/>
      <c r="IEJ112" s="387"/>
      <c r="IEK112" s="387"/>
      <c r="IEL112" s="387"/>
      <c r="IEM112" s="387"/>
      <c r="IEN112" s="387"/>
      <c r="IEO112" s="387"/>
      <c r="IEP112" s="387"/>
      <c r="IEQ112" s="387"/>
      <c r="IER112" s="387"/>
      <c r="IES112" s="387"/>
      <c r="IET112" s="387"/>
      <c r="IEU112" s="387"/>
      <c r="IEV112" s="387"/>
      <c r="IEW112" s="387"/>
      <c r="IEX112" s="387"/>
      <c r="IEY112" s="387"/>
      <c r="IEZ112" s="387"/>
      <c r="IFA112" s="387"/>
      <c r="IFB112" s="387"/>
      <c r="IFC112" s="387"/>
      <c r="IFD112" s="387"/>
      <c r="IFE112" s="387"/>
      <c r="IFF112" s="387"/>
      <c r="IFG112" s="387"/>
      <c r="IFH112" s="387"/>
      <c r="IFI112" s="387"/>
      <c r="IFJ112" s="387"/>
      <c r="IFK112" s="387"/>
      <c r="IFL112" s="387"/>
      <c r="IFM112" s="387"/>
      <c r="IFN112" s="387"/>
      <c r="IFO112" s="387"/>
      <c r="IFP112" s="387"/>
      <c r="IFQ112" s="387"/>
      <c r="IFR112" s="387"/>
      <c r="IFS112" s="387"/>
      <c r="IFT112" s="387"/>
      <c r="IFU112" s="387"/>
      <c r="IFV112" s="387"/>
      <c r="IFW112" s="387"/>
      <c r="IFX112" s="387"/>
      <c r="IFY112" s="387"/>
      <c r="IFZ112" s="387"/>
      <c r="IGA112" s="387"/>
      <c r="IGB112" s="387"/>
      <c r="IGC112" s="387"/>
      <c r="IGD112" s="387"/>
      <c r="IGE112" s="387"/>
      <c r="IGF112" s="387"/>
      <c r="IGG112" s="387"/>
      <c r="IGH112" s="387"/>
      <c r="IGI112" s="387"/>
      <c r="IGJ112" s="387"/>
      <c r="IGK112" s="387"/>
      <c r="IGL112" s="387"/>
      <c r="IGM112" s="387"/>
      <c r="IGN112" s="387"/>
      <c r="IGO112" s="387"/>
      <c r="IGP112" s="387"/>
      <c r="IGQ112" s="387"/>
      <c r="IGR112" s="387"/>
      <c r="IGS112" s="387"/>
      <c r="IGT112" s="387"/>
      <c r="IGU112" s="387"/>
      <c r="IGV112" s="387"/>
      <c r="IGW112" s="387"/>
      <c r="IGX112" s="387"/>
      <c r="IGY112" s="387"/>
      <c r="IGZ112" s="387"/>
      <c r="IHA112" s="387"/>
      <c r="IHB112" s="387"/>
      <c r="IHC112" s="387"/>
      <c r="IHD112" s="387"/>
      <c r="IHE112" s="387"/>
      <c r="IHF112" s="387"/>
      <c r="IHG112" s="387"/>
      <c r="IHH112" s="387"/>
      <c r="IHI112" s="387"/>
      <c r="IHJ112" s="387"/>
      <c r="IHK112" s="387"/>
      <c r="IHL112" s="387"/>
      <c r="IHM112" s="387"/>
      <c r="IHN112" s="387"/>
      <c r="IHO112" s="387"/>
      <c r="IHP112" s="387"/>
      <c r="IHQ112" s="387"/>
      <c r="IHR112" s="387"/>
      <c r="IHS112" s="387"/>
      <c r="IHT112" s="387"/>
      <c r="IHU112" s="387"/>
      <c r="IHV112" s="387"/>
      <c r="IHW112" s="387"/>
      <c r="IHX112" s="387"/>
      <c r="IHY112" s="387"/>
      <c r="IHZ112" s="387"/>
      <c r="IIA112" s="387"/>
      <c r="IIB112" s="387"/>
      <c r="IIC112" s="387"/>
      <c r="IID112" s="387"/>
      <c r="IIE112" s="387"/>
      <c r="IIF112" s="387"/>
      <c r="IIG112" s="387"/>
      <c r="IIH112" s="387"/>
      <c r="III112" s="387"/>
      <c r="IIJ112" s="387"/>
      <c r="IIK112" s="387"/>
      <c r="IIL112" s="387"/>
      <c r="IIM112" s="387"/>
      <c r="IIN112" s="387"/>
      <c r="IIO112" s="387"/>
      <c r="IIP112" s="387"/>
      <c r="IIQ112" s="387"/>
      <c r="IIR112" s="387"/>
      <c r="IIS112" s="387"/>
      <c r="IIT112" s="387"/>
      <c r="IIU112" s="387"/>
      <c r="IIV112" s="387"/>
      <c r="IIW112" s="387"/>
      <c r="IIX112" s="387"/>
      <c r="IIY112" s="387"/>
      <c r="IIZ112" s="387"/>
      <c r="IJA112" s="387"/>
      <c r="IJB112" s="387"/>
      <c r="IJC112" s="387"/>
      <c r="IJD112" s="387"/>
      <c r="IJE112" s="387"/>
      <c r="IJF112" s="387"/>
      <c r="IJG112" s="387"/>
      <c r="IJH112" s="387"/>
      <c r="IJI112" s="387"/>
      <c r="IJJ112" s="387"/>
      <c r="IJK112" s="387"/>
      <c r="IJL112" s="387"/>
      <c r="IJM112" s="387"/>
      <c r="IJN112" s="387"/>
      <c r="IJO112" s="387"/>
      <c r="IJP112" s="387"/>
      <c r="IJQ112" s="387"/>
      <c r="IJR112" s="387"/>
      <c r="IJS112" s="387"/>
      <c r="IJT112" s="387"/>
      <c r="IJU112" s="387"/>
      <c r="IJV112" s="387"/>
      <c r="IJW112" s="387"/>
      <c r="IJX112" s="387"/>
      <c r="IJY112" s="387"/>
      <c r="IJZ112" s="387"/>
      <c r="IKA112" s="387"/>
      <c r="IKB112" s="387"/>
      <c r="IKC112" s="387"/>
      <c r="IKD112" s="387"/>
      <c r="IKE112" s="387"/>
      <c r="IKF112" s="387"/>
      <c r="IKG112" s="387"/>
      <c r="IKH112" s="387"/>
      <c r="IKI112" s="387"/>
      <c r="IKJ112" s="387"/>
      <c r="IKK112" s="387"/>
      <c r="IKL112" s="387"/>
      <c r="IKM112" s="387"/>
      <c r="IKN112" s="387"/>
      <c r="IKO112" s="387"/>
      <c r="IKP112" s="387"/>
      <c r="IKQ112" s="387"/>
      <c r="IKR112" s="387"/>
      <c r="IKS112" s="387"/>
      <c r="IKT112" s="387"/>
      <c r="IKU112" s="387"/>
      <c r="IKV112" s="387"/>
      <c r="IKW112" s="387"/>
      <c r="IKX112" s="387"/>
      <c r="IKY112" s="387"/>
      <c r="IKZ112" s="387"/>
      <c r="ILA112" s="387"/>
      <c r="ILB112" s="387"/>
      <c r="ILC112" s="387"/>
      <c r="ILD112" s="387"/>
      <c r="ILE112" s="387"/>
      <c r="ILF112" s="387"/>
      <c r="ILG112" s="387"/>
      <c r="ILH112" s="387"/>
      <c r="ILI112" s="387"/>
      <c r="ILJ112" s="387"/>
      <c r="ILK112" s="387"/>
      <c r="ILL112" s="387"/>
      <c r="ILM112" s="387"/>
      <c r="ILN112" s="387"/>
      <c r="ILO112" s="387"/>
      <c r="ILP112" s="387"/>
      <c r="ILQ112" s="387"/>
      <c r="ILR112" s="387"/>
      <c r="ILS112" s="387"/>
      <c r="ILT112" s="387"/>
      <c r="ILU112" s="387"/>
      <c r="ILV112" s="387"/>
      <c r="ILW112" s="387"/>
      <c r="ILX112" s="387"/>
      <c r="ILY112" s="387"/>
      <c r="ILZ112" s="387"/>
      <c r="IMA112" s="387"/>
      <c r="IMB112" s="387"/>
      <c r="IMC112" s="387"/>
      <c r="IMD112" s="387"/>
      <c r="IME112" s="387"/>
      <c r="IMF112" s="387"/>
      <c r="IMG112" s="387"/>
      <c r="IMH112" s="387"/>
      <c r="IMI112" s="387"/>
      <c r="IMJ112" s="387"/>
      <c r="IMK112" s="387"/>
      <c r="IML112" s="387"/>
      <c r="IMM112" s="387"/>
      <c r="IMN112" s="387"/>
      <c r="IMO112" s="387"/>
      <c r="IMP112" s="387"/>
      <c r="IMQ112" s="387"/>
      <c r="IMR112" s="387"/>
      <c r="IMS112" s="387"/>
      <c r="IMT112" s="387"/>
      <c r="IMU112" s="387"/>
      <c r="IMV112" s="387"/>
      <c r="IMW112" s="387"/>
      <c r="IMX112" s="387"/>
      <c r="IMY112" s="387"/>
      <c r="IMZ112" s="387"/>
      <c r="INA112" s="387"/>
      <c r="INB112" s="387"/>
      <c r="INC112" s="387"/>
      <c r="IND112" s="387"/>
      <c r="INE112" s="387"/>
      <c r="INF112" s="387"/>
      <c r="ING112" s="387"/>
      <c r="INH112" s="387"/>
      <c r="INI112" s="387"/>
      <c r="INJ112" s="387"/>
      <c r="INK112" s="387"/>
      <c r="INL112" s="387"/>
      <c r="INM112" s="387"/>
      <c r="INN112" s="387"/>
      <c r="INO112" s="387"/>
      <c r="INP112" s="387"/>
      <c r="INQ112" s="387"/>
      <c r="INR112" s="387"/>
      <c r="INS112" s="387"/>
      <c r="INT112" s="387"/>
      <c r="INU112" s="387"/>
      <c r="INV112" s="387"/>
      <c r="INW112" s="387"/>
      <c r="INX112" s="387"/>
      <c r="INY112" s="387"/>
      <c r="INZ112" s="387"/>
      <c r="IOA112" s="387"/>
      <c r="IOB112" s="387"/>
      <c r="IOC112" s="387"/>
      <c r="IOD112" s="387"/>
      <c r="IOE112" s="387"/>
      <c r="IOF112" s="387"/>
      <c r="IOG112" s="387"/>
      <c r="IOH112" s="387"/>
      <c r="IOI112" s="387"/>
      <c r="IOJ112" s="387"/>
      <c r="IOK112" s="387"/>
      <c r="IOL112" s="387"/>
      <c r="IOM112" s="387"/>
      <c r="ION112" s="387"/>
      <c r="IOO112" s="387"/>
      <c r="IOP112" s="387"/>
      <c r="IOQ112" s="387"/>
      <c r="IOR112" s="387"/>
      <c r="IOS112" s="387"/>
      <c r="IOT112" s="387"/>
      <c r="IOU112" s="387"/>
      <c r="IOV112" s="387"/>
      <c r="IOW112" s="387"/>
      <c r="IOX112" s="387"/>
      <c r="IOY112" s="387"/>
      <c r="IOZ112" s="387"/>
      <c r="IPA112" s="387"/>
      <c r="IPB112" s="387"/>
      <c r="IPC112" s="387"/>
      <c r="IPD112" s="387"/>
      <c r="IPE112" s="387"/>
      <c r="IPF112" s="387"/>
      <c r="IPG112" s="387"/>
      <c r="IPH112" s="387"/>
      <c r="IPI112" s="387"/>
      <c r="IPJ112" s="387"/>
      <c r="IPK112" s="387"/>
      <c r="IPL112" s="387"/>
      <c r="IPM112" s="387"/>
      <c r="IPN112" s="387"/>
      <c r="IPO112" s="387"/>
      <c r="IPP112" s="387"/>
      <c r="IPQ112" s="387"/>
      <c r="IPR112" s="387"/>
      <c r="IPS112" s="387"/>
      <c r="IPT112" s="387"/>
      <c r="IPU112" s="387"/>
      <c r="IPV112" s="387"/>
      <c r="IPW112" s="387"/>
      <c r="IPX112" s="387"/>
      <c r="IPY112" s="387"/>
      <c r="IPZ112" s="387"/>
      <c r="IQA112" s="387"/>
      <c r="IQB112" s="387"/>
      <c r="IQC112" s="387"/>
      <c r="IQD112" s="387"/>
      <c r="IQE112" s="387"/>
      <c r="IQF112" s="387"/>
      <c r="IQG112" s="387"/>
      <c r="IQH112" s="387"/>
      <c r="IQI112" s="387"/>
      <c r="IQJ112" s="387"/>
      <c r="IQK112" s="387"/>
      <c r="IQL112" s="387"/>
      <c r="IQM112" s="387"/>
      <c r="IQN112" s="387"/>
      <c r="IQO112" s="387"/>
      <c r="IQP112" s="387"/>
      <c r="IQQ112" s="387"/>
      <c r="IQR112" s="387"/>
      <c r="IQS112" s="387"/>
      <c r="IQT112" s="387"/>
      <c r="IQU112" s="387"/>
      <c r="IQV112" s="387"/>
      <c r="IQW112" s="387"/>
      <c r="IQX112" s="387"/>
      <c r="IQY112" s="387"/>
      <c r="IQZ112" s="387"/>
      <c r="IRA112" s="387"/>
      <c r="IRB112" s="387"/>
      <c r="IRC112" s="387"/>
      <c r="IRD112" s="387"/>
      <c r="IRE112" s="387"/>
      <c r="IRF112" s="387"/>
      <c r="IRG112" s="387"/>
      <c r="IRH112" s="387"/>
      <c r="IRI112" s="387"/>
      <c r="IRJ112" s="387"/>
      <c r="IRK112" s="387"/>
      <c r="IRL112" s="387"/>
      <c r="IRM112" s="387"/>
      <c r="IRN112" s="387"/>
      <c r="IRO112" s="387"/>
      <c r="IRP112" s="387"/>
      <c r="IRQ112" s="387"/>
      <c r="IRR112" s="387"/>
      <c r="IRS112" s="387"/>
      <c r="IRT112" s="387"/>
      <c r="IRU112" s="387"/>
      <c r="IRV112" s="387"/>
      <c r="IRW112" s="387"/>
      <c r="IRX112" s="387"/>
      <c r="IRY112" s="387"/>
      <c r="IRZ112" s="387"/>
      <c r="ISA112" s="387"/>
      <c r="ISB112" s="387"/>
      <c r="ISC112" s="387"/>
      <c r="ISD112" s="387"/>
      <c r="ISE112" s="387"/>
      <c r="ISF112" s="387"/>
      <c r="ISG112" s="387"/>
      <c r="ISH112" s="387"/>
      <c r="ISI112" s="387"/>
      <c r="ISJ112" s="387"/>
      <c r="ISK112" s="387"/>
      <c r="ISL112" s="387"/>
      <c r="ISM112" s="387"/>
      <c r="ISN112" s="387"/>
      <c r="ISO112" s="387"/>
      <c r="ISP112" s="387"/>
      <c r="ISQ112" s="387"/>
      <c r="ISR112" s="387"/>
      <c r="ISS112" s="387"/>
      <c r="IST112" s="387"/>
      <c r="ISU112" s="387"/>
      <c r="ISV112" s="387"/>
      <c r="ISW112" s="387"/>
      <c r="ISX112" s="387"/>
      <c r="ISY112" s="387"/>
      <c r="ISZ112" s="387"/>
      <c r="ITA112" s="387"/>
      <c r="ITB112" s="387"/>
      <c r="ITC112" s="387"/>
      <c r="ITD112" s="387"/>
      <c r="ITE112" s="387"/>
      <c r="ITF112" s="387"/>
      <c r="ITG112" s="387"/>
      <c r="ITH112" s="387"/>
      <c r="ITI112" s="387"/>
      <c r="ITJ112" s="387"/>
      <c r="ITK112" s="387"/>
      <c r="ITL112" s="387"/>
      <c r="ITM112" s="387"/>
      <c r="ITN112" s="387"/>
      <c r="ITO112" s="387"/>
      <c r="ITP112" s="387"/>
      <c r="ITQ112" s="387"/>
      <c r="ITR112" s="387"/>
      <c r="ITS112" s="387"/>
      <c r="ITT112" s="387"/>
      <c r="ITU112" s="387"/>
      <c r="ITV112" s="387"/>
      <c r="ITW112" s="387"/>
      <c r="ITX112" s="387"/>
      <c r="ITY112" s="387"/>
      <c r="ITZ112" s="387"/>
      <c r="IUA112" s="387"/>
      <c r="IUB112" s="387"/>
      <c r="IUC112" s="387"/>
      <c r="IUD112" s="387"/>
      <c r="IUE112" s="387"/>
      <c r="IUF112" s="387"/>
      <c r="IUG112" s="387"/>
      <c r="IUH112" s="387"/>
      <c r="IUI112" s="387"/>
      <c r="IUJ112" s="387"/>
      <c r="IUK112" s="387"/>
      <c r="IUL112" s="387"/>
      <c r="IUM112" s="387"/>
      <c r="IUN112" s="387"/>
      <c r="IUO112" s="387"/>
      <c r="IUP112" s="387"/>
      <c r="IUQ112" s="387"/>
      <c r="IUR112" s="387"/>
      <c r="IUS112" s="387"/>
      <c r="IUT112" s="387"/>
      <c r="IUU112" s="387"/>
      <c r="IUV112" s="387"/>
      <c r="IUW112" s="387"/>
      <c r="IUX112" s="387"/>
      <c r="IUY112" s="387"/>
      <c r="IUZ112" s="387"/>
      <c r="IVA112" s="387"/>
      <c r="IVB112" s="387"/>
      <c r="IVC112" s="387"/>
      <c r="IVD112" s="387"/>
      <c r="IVE112" s="387"/>
      <c r="IVF112" s="387"/>
      <c r="IVG112" s="387"/>
      <c r="IVH112" s="387"/>
      <c r="IVI112" s="387"/>
      <c r="IVJ112" s="387"/>
      <c r="IVK112" s="387"/>
      <c r="IVL112" s="387"/>
      <c r="IVM112" s="387"/>
      <c r="IVN112" s="387"/>
      <c r="IVO112" s="387"/>
      <c r="IVP112" s="387"/>
      <c r="IVQ112" s="387"/>
      <c r="IVR112" s="387"/>
      <c r="IVS112" s="387"/>
      <c r="IVT112" s="387"/>
      <c r="IVU112" s="387"/>
      <c r="IVV112" s="387"/>
      <c r="IVW112" s="387"/>
      <c r="IVX112" s="387"/>
      <c r="IVY112" s="387"/>
      <c r="IVZ112" s="387"/>
      <c r="IWA112" s="387"/>
      <c r="IWB112" s="387"/>
      <c r="IWC112" s="387"/>
      <c r="IWD112" s="387"/>
      <c r="IWE112" s="387"/>
      <c r="IWF112" s="387"/>
      <c r="IWG112" s="387"/>
      <c r="IWH112" s="387"/>
      <c r="IWI112" s="387"/>
      <c r="IWJ112" s="387"/>
      <c r="IWK112" s="387"/>
      <c r="IWL112" s="387"/>
      <c r="IWM112" s="387"/>
      <c r="IWN112" s="387"/>
      <c r="IWO112" s="387"/>
      <c r="IWP112" s="387"/>
      <c r="IWQ112" s="387"/>
      <c r="IWR112" s="387"/>
      <c r="IWS112" s="387"/>
      <c r="IWT112" s="387"/>
      <c r="IWU112" s="387"/>
      <c r="IWV112" s="387"/>
      <c r="IWW112" s="387"/>
      <c r="IWX112" s="387"/>
      <c r="IWY112" s="387"/>
      <c r="IWZ112" s="387"/>
      <c r="IXA112" s="387"/>
      <c r="IXB112" s="387"/>
      <c r="IXC112" s="387"/>
      <c r="IXD112" s="387"/>
      <c r="IXE112" s="387"/>
      <c r="IXF112" s="387"/>
      <c r="IXG112" s="387"/>
      <c r="IXH112" s="387"/>
      <c r="IXI112" s="387"/>
      <c r="IXJ112" s="387"/>
      <c r="IXK112" s="387"/>
      <c r="IXL112" s="387"/>
      <c r="IXM112" s="387"/>
      <c r="IXN112" s="387"/>
      <c r="IXO112" s="387"/>
      <c r="IXP112" s="387"/>
      <c r="IXQ112" s="387"/>
      <c r="IXR112" s="387"/>
      <c r="IXS112" s="387"/>
      <c r="IXT112" s="387"/>
      <c r="IXU112" s="387"/>
      <c r="IXV112" s="387"/>
      <c r="IXW112" s="387"/>
      <c r="IXX112" s="387"/>
      <c r="IXY112" s="387"/>
      <c r="IXZ112" s="387"/>
      <c r="IYA112" s="387"/>
      <c r="IYB112" s="387"/>
      <c r="IYC112" s="387"/>
      <c r="IYD112" s="387"/>
      <c r="IYE112" s="387"/>
      <c r="IYF112" s="387"/>
      <c r="IYG112" s="387"/>
      <c r="IYH112" s="387"/>
      <c r="IYI112" s="387"/>
      <c r="IYJ112" s="387"/>
      <c r="IYK112" s="387"/>
      <c r="IYL112" s="387"/>
      <c r="IYM112" s="387"/>
      <c r="IYN112" s="387"/>
      <c r="IYO112" s="387"/>
      <c r="IYP112" s="387"/>
      <c r="IYQ112" s="387"/>
      <c r="IYR112" s="387"/>
      <c r="IYS112" s="387"/>
      <c r="IYT112" s="387"/>
      <c r="IYU112" s="387"/>
      <c r="IYV112" s="387"/>
      <c r="IYW112" s="387"/>
      <c r="IYX112" s="387"/>
      <c r="IYY112" s="387"/>
      <c r="IYZ112" s="387"/>
      <c r="IZA112" s="387"/>
      <c r="IZB112" s="387"/>
      <c r="IZC112" s="387"/>
      <c r="IZD112" s="387"/>
      <c r="IZE112" s="387"/>
      <c r="IZF112" s="387"/>
      <c r="IZG112" s="387"/>
      <c r="IZH112" s="387"/>
      <c r="IZI112" s="387"/>
      <c r="IZJ112" s="387"/>
      <c r="IZK112" s="387"/>
      <c r="IZL112" s="387"/>
      <c r="IZM112" s="387"/>
      <c r="IZN112" s="387"/>
      <c r="IZO112" s="387"/>
      <c r="IZP112" s="387"/>
      <c r="IZQ112" s="387"/>
      <c r="IZR112" s="387"/>
      <c r="IZS112" s="387"/>
      <c r="IZT112" s="387"/>
      <c r="IZU112" s="387"/>
      <c r="IZV112" s="387"/>
      <c r="IZW112" s="387"/>
      <c r="IZX112" s="387"/>
      <c r="IZY112" s="387"/>
      <c r="IZZ112" s="387"/>
      <c r="JAA112" s="387"/>
      <c r="JAB112" s="387"/>
      <c r="JAC112" s="387"/>
      <c r="JAD112" s="387"/>
      <c r="JAE112" s="387"/>
      <c r="JAF112" s="387"/>
      <c r="JAG112" s="387"/>
      <c r="JAH112" s="387"/>
      <c r="JAI112" s="387"/>
      <c r="JAJ112" s="387"/>
      <c r="JAK112" s="387"/>
      <c r="JAL112" s="387"/>
      <c r="JAM112" s="387"/>
      <c r="JAN112" s="387"/>
      <c r="JAO112" s="387"/>
      <c r="JAP112" s="387"/>
      <c r="JAQ112" s="387"/>
      <c r="JAR112" s="387"/>
      <c r="JAS112" s="387"/>
      <c r="JAT112" s="387"/>
      <c r="JAU112" s="387"/>
      <c r="JAV112" s="387"/>
      <c r="JAW112" s="387"/>
      <c r="JAX112" s="387"/>
      <c r="JAY112" s="387"/>
      <c r="JAZ112" s="387"/>
      <c r="JBA112" s="387"/>
      <c r="JBB112" s="387"/>
      <c r="JBC112" s="387"/>
      <c r="JBD112" s="387"/>
      <c r="JBE112" s="387"/>
      <c r="JBF112" s="387"/>
      <c r="JBG112" s="387"/>
      <c r="JBH112" s="387"/>
      <c r="JBI112" s="387"/>
      <c r="JBJ112" s="387"/>
      <c r="JBK112" s="387"/>
      <c r="JBL112" s="387"/>
      <c r="JBM112" s="387"/>
      <c r="JBN112" s="387"/>
      <c r="JBO112" s="387"/>
      <c r="JBP112" s="387"/>
      <c r="JBQ112" s="387"/>
      <c r="JBR112" s="387"/>
      <c r="JBS112" s="387"/>
      <c r="JBT112" s="387"/>
      <c r="JBU112" s="387"/>
      <c r="JBV112" s="387"/>
      <c r="JBW112" s="387"/>
      <c r="JBX112" s="387"/>
      <c r="JBY112" s="387"/>
      <c r="JBZ112" s="387"/>
      <c r="JCA112" s="387"/>
      <c r="JCB112" s="387"/>
      <c r="JCC112" s="387"/>
      <c r="JCD112" s="387"/>
      <c r="JCE112" s="387"/>
      <c r="JCF112" s="387"/>
      <c r="JCG112" s="387"/>
      <c r="JCH112" s="387"/>
      <c r="JCI112" s="387"/>
      <c r="JCJ112" s="387"/>
      <c r="JCK112" s="387"/>
      <c r="JCL112" s="387"/>
      <c r="JCM112" s="387"/>
      <c r="JCN112" s="387"/>
      <c r="JCO112" s="387"/>
      <c r="JCP112" s="387"/>
      <c r="JCQ112" s="387"/>
      <c r="JCR112" s="387"/>
      <c r="JCS112" s="387"/>
      <c r="JCT112" s="387"/>
      <c r="JCU112" s="387"/>
      <c r="JCV112" s="387"/>
      <c r="JCW112" s="387"/>
      <c r="JCX112" s="387"/>
      <c r="JCY112" s="387"/>
      <c r="JCZ112" s="387"/>
      <c r="JDA112" s="387"/>
      <c r="JDB112" s="387"/>
      <c r="JDC112" s="387"/>
      <c r="JDD112" s="387"/>
      <c r="JDE112" s="387"/>
      <c r="JDF112" s="387"/>
      <c r="JDG112" s="387"/>
      <c r="JDH112" s="387"/>
      <c r="JDI112" s="387"/>
      <c r="JDJ112" s="387"/>
      <c r="JDK112" s="387"/>
      <c r="JDL112" s="387"/>
      <c r="JDM112" s="387"/>
      <c r="JDN112" s="387"/>
      <c r="JDO112" s="387"/>
      <c r="JDP112" s="387"/>
      <c r="JDQ112" s="387"/>
      <c r="JDR112" s="387"/>
      <c r="JDS112" s="387"/>
      <c r="JDT112" s="387"/>
      <c r="JDU112" s="387"/>
      <c r="JDV112" s="387"/>
      <c r="JDW112" s="387"/>
      <c r="JDX112" s="387"/>
      <c r="JDY112" s="387"/>
      <c r="JDZ112" s="387"/>
      <c r="JEA112" s="387"/>
      <c r="JEB112" s="387"/>
      <c r="JEC112" s="387"/>
      <c r="JED112" s="387"/>
      <c r="JEE112" s="387"/>
      <c r="JEF112" s="387"/>
      <c r="JEG112" s="387"/>
      <c r="JEH112" s="387"/>
      <c r="JEI112" s="387"/>
      <c r="JEJ112" s="387"/>
      <c r="JEK112" s="387"/>
      <c r="JEL112" s="387"/>
      <c r="JEM112" s="387"/>
      <c r="JEN112" s="387"/>
      <c r="JEO112" s="387"/>
      <c r="JEP112" s="387"/>
      <c r="JEQ112" s="387"/>
      <c r="JER112" s="387"/>
      <c r="JES112" s="387"/>
      <c r="JET112" s="387"/>
      <c r="JEU112" s="387"/>
      <c r="JEV112" s="387"/>
      <c r="JEW112" s="387"/>
      <c r="JEX112" s="387"/>
      <c r="JEY112" s="387"/>
      <c r="JEZ112" s="387"/>
      <c r="JFA112" s="387"/>
      <c r="JFB112" s="387"/>
      <c r="JFC112" s="387"/>
      <c r="JFD112" s="387"/>
      <c r="JFE112" s="387"/>
      <c r="JFF112" s="387"/>
      <c r="JFG112" s="387"/>
      <c r="JFH112" s="387"/>
      <c r="JFI112" s="387"/>
      <c r="JFJ112" s="387"/>
      <c r="JFK112" s="387"/>
      <c r="JFL112" s="387"/>
      <c r="JFM112" s="387"/>
      <c r="JFN112" s="387"/>
      <c r="JFO112" s="387"/>
      <c r="JFP112" s="387"/>
      <c r="JFQ112" s="387"/>
      <c r="JFR112" s="387"/>
      <c r="JFS112" s="387"/>
      <c r="JFT112" s="387"/>
      <c r="JFU112" s="387"/>
      <c r="JFV112" s="387"/>
      <c r="JFW112" s="387"/>
      <c r="JFX112" s="387"/>
      <c r="JFY112" s="387"/>
      <c r="JFZ112" s="387"/>
      <c r="JGA112" s="387"/>
      <c r="JGB112" s="387"/>
      <c r="JGC112" s="387"/>
      <c r="JGD112" s="387"/>
      <c r="JGE112" s="387"/>
      <c r="JGF112" s="387"/>
      <c r="JGG112" s="387"/>
      <c r="JGH112" s="387"/>
      <c r="JGI112" s="387"/>
      <c r="JGJ112" s="387"/>
      <c r="JGK112" s="387"/>
      <c r="JGL112" s="387"/>
      <c r="JGM112" s="387"/>
      <c r="JGN112" s="387"/>
      <c r="JGO112" s="387"/>
      <c r="JGP112" s="387"/>
      <c r="JGQ112" s="387"/>
      <c r="JGR112" s="387"/>
      <c r="JGS112" s="387"/>
      <c r="JGT112" s="387"/>
      <c r="JGU112" s="387"/>
      <c r="JGV112" s="387"/>
      <c r="JGW112" s="387"/>
      <c r="JGX112" s="387"/>
      <c r="JGY112" s="387"/>
      <c r="JGZ112" s="387"/>
      <c r="JHA112" s="387"/>
      <c r="JHB112" s="387"/>
      <c r="JHC112" s="387"/>
      <c r="JHD112" s="387"/>
      <c r="JHE112" s="387"/>
      <c r="JHF112" s="387"/>
      <c r="JHG112" s="387"/>
      <c r="JHH112" s="387"/>
      <c r="JHI112" s="387"/>
      <c r="JHJ112" s="387"/>
      <c r="JHK112" s="387"/>
      <c r="JHL112" s="387"/>
      <c r="JHM112" s="387"/>
      <c r="JHN112" s="387"/>
      <c r="JHO112" s="387"/>
      <c r="JHP112" s="387"/>
      <c r="JHQ112" s="387"/>
      <c r="JHR112" s="387"/>
      <c r="JHS112" s="387"/>
      <c r="JHT112" s="387"/>
      <c r="JHU112" s="387"/>
      <c r="JHV112" s="387"/>
      <c r="JHW112" s="387"/>
      <c r="JHX112" s="387"/>
      <c r="JHY112" s="387"/>
      <c r="JHZ112" s="387"/>
      <c r="JIA112" s="387"/>
      <c r="JIB112" s="387"/>
      <c r="JIC112" s="387"/>
      <c r="JID112" s="387"/>
      <c r="JIE112" s="387"/>
      <c r="JIF112" s="387"/>
      <c r="JIG112" s="387"/>
      <c r="JIH112" s="387"/>
      <c r="JII112" s="387"/>
      <c r="JIJ112" s="387"/>
      <c r="JIK112" s="387"/>
      <c r="JIL112" s="387"/>
      <c r="JIM112" s="387"/>
      <c r="JIN112" s="387"/>
      <c r="JIO112" s="387"/>
      <c r="JIP112" s="387"/>
      <c r="JIQ112" s="387"/>
      <c r="JIR112" s="387"/>
      <c r="JIS112" s="387"/>
      <c r="JIT112" s="387"/>
      <c r="JIU112" s="387"/>
      <c r="JIV112" s="387"/>
      <c r="JIW112" s="387"/>
      <c r="JIX112" s="387"/>
      <c r="JIY112" s="387"/>
      <c r="JIZ112" s="387"/>
      <c r="JJA112" s="387"/>
      <c r="JJB112" s="387"/>
      <c r="JJC112" s="387"/>
      <c r="JJD112" s="387"/>
      <c r="JJE112" s="387"/>
      <c r="JJF112" s="387"/>
      <c r="JJG112" s="387"/>
      <c r="JJH112" s="387"/>
      <c r="JJI112" s="387"/>
      <c r="JJJ112" s="387"/>
      <c r="JJK112" s="387"/>
      <c r="JJL112" s="387"/>
      <c r="JJM112" s="387"/>
      <c r="JJN112" s="387"/>
      <c r="JJO112" s="387"/>
      <c r="JJP112" s="387"/>
      <c r="JJQ112" s="387"/>
      <c r="JJR112" s="387"/>
      <c r="JJS112" s="387"/>
      <c r="JJT112" s="387"/>
      <c r="JJU112" s="387"/>
      <c r="JJV112" s="387"/>
      <c r="JJW112" s="387"/>
      <c r="JJX112" s="387"/>
      <c r="JJY112" s="387"/>
      <c r="JJZ112" s="387"/>
      <c r="JKA112" s="387"/>
      <c r="JKB112" s="387"/>
      <c r="JKC112" s="387"/>
      <c r="JKD112" s="387"/>
      <c r="JKE112" s="387"/>
      <c r="JKF112" s="387"/>
      <c r="JKG112" s="387"/>
      <c r="JKH112" s="387"/>
      <c r="JKI112" s="387"/>
      <c r="JKJ112" s="387"/>
      <c r="JKK112" s="387"/>
      <c r="JKL112" s="387"/>
      <c r="JKM112" s="387"/>
      <c r="JKN112" s="387"/>
      <c r="JKO112" s="387"/>
      <c r="JKP112" s="387"/>
      <c r="JKQ112" s="387"/>
      <c r="JKR112" s="387"/>
      <c r="JKS112" s="387"/>
      <c r="JKT112" s="387"/>
      <c r="JKU112" s="387"/>
      <c r="JKV112" s="387"/>
      <c r="JKW112" s="387"/>
      <c r="JKX112" s="387"/>
      <c r="JKY112" s="387"/>
      <c r="JKZ112" s="387"/>
      <c r="JLA112" s="387"/>
      <c r="JLB112" s="387"/>
      <c r="JLC112" s="387"/>
      <c r="JLD112" s="387"/>
      <c r="JLE112" s="387"/>
      <c r="JLF112" s="387"/>
      <c r="JLG112" s="387"/>
      <c r="JLH112" s="387"/>
      <c r="JLI112" s="387"/>
      <c r="JLJ112" s="387"/>
      <c r="JLK112" s="387"/>
      <c r="JLL112" s="387"/>
      <c r="JLM112" s="387"/>
      <c r="JLN112" s="387"/>
      <c r="JLO112" s="387"/>
      <c r="JLP112" s="387"/>
      <c r="JLQ112" s="387"/>
      <c r="JLR112" s="387"/>
      <c r="JLS112" s="387"/>
      <c r="JLT112" s="387"/>
      <c r="JLU112" s="387"/>
      <c r="JLV112" s="387"/>
      <c r="JLW112" s="387"/>
      <c r="JLX112" s="387"/>
      <c r="JLY112" s="387"/>
      <c r="JLZ112" s="387"/>
      <c r="JMA112" s="387"/>
      <c r="JMB112" s="387"/>
      <c r="JMC112" s="387"/>
      <c r="JMD112" s="387"/>
      <c r="JME112" s="387"/>
      <c r="JMF112" s="387"/>
      <c r="JMG112" s="387"/>
      <c r="JMH112" s="387"/>
      <c r="JMI112" s="387"/>
      <c r="JMJ112" s="387"/>
      <c r="JMK112" s="387"/>
      <c r="JML112" s="387"/>
      <c r="JMM112" s="387"/>
      <c r="JMN112" s="387"/>
      <c r="JMO112" s="387"/>
      <c r="JMP112" s="387"/>
      <c r="JMQ112" s="387"/>
      <c r="JMR112" s="387"/>
      <c r="JMS112" s="387"/>
      <c r="JMT112" s="387"/>
      <c r="JMU112" s="387"/>
      <c r="JMV112" s="387"/>
      <c r="JMW112" s="387"/>
      <c r="JMX112" s="387"/>
      <c r="JMY112" s="387"/>
      <c r="JMZ112" s="387"/>
      <c r="JNA112" s="387"/>
      <c r="JNB112" s="387"/>
      <c r="JNC112" s="387"/>
      <c r="JND112" s="387"/>
      <c r="JNE112" s="387"/>
      <c r="JNF112" s="387"/>
      <c r="JNG112" s="387"/>
      <c r="JNH112" s="387"/>
      <c r="JNI112" s="387"/>
      <c r="JNJ112" s="387"/>
      <c r="JNK112" s="387"/>
      <c r="JNL112" s="387"/>
      <c r="JNM112" s="387"/>
      <c r="JNN112" s="387"/>
      <c r="JNO112" s="387"/>
      <c r="JNP112" s="387"/>
      <c r="JNQ112" s="387"/>
      <c r="JNR112" s="387"/>
      <c r="JNS112" s="387"/>
      <c r="JNT112" s="387"/>
      <c r="JNU112" s="387"/>
      <c r="JNV112" s="387"/>
      <c r="JNW112" s="387"/>
      <c r="JNX112" s="387"/>
      <c r="JNY112" s="387"/>
      <c r="JNZ112" s="387"/>
      <c r="JOA112" s="387"/>
      <c r="JOB112" s="387"/>
      <c r="JOC112" s="387"/>
      <c r="JOD112" s="387"/>
      <c r="JOE112" s="387"/>
      <c r="JOF112" s="387"/>
      <c r="JOG112" s="387"/>
      <c r="JOH112" s="387"/>
      <c r="JOI112" s="387"/>
      <c r="JOJ112" s="387"/>
      <c r="JOK112" s="387"/>
      <c r="JOL112" s="387"/>
      <c r="JOM112" s="387"/>
      <c r="JON112" s="387"/>
      <c r="JOO112" s="387"/>
      <c r="JOP112" s="387"/>
      <c r="JOQ112" s="387"/>
      <c r="JOR112" s="387"/>
      <c r="JOS112" s="387"/>
      <c r="JOT112" s="387"/>
      <c r="JOU112" s="387"/>
      <c r="JOV112" s="387"/>
      <c r="JOW112" s="387"/>
      <c r="JOX112" s="387"/>
      <c r="JOY112" s="387"/>
      <c r="JOZ112" s="387"/>
      <c r="JPA112" s="387"/>
      <c r="JPB112" s="387"/>
      <c r="JPC112" s="387"/>
      <c r="JPD112" s="387"/>
      <c r="JPE112" s="387"/>
      <c r="JPF112" s="387"/>
      <c r="JPG112" s="387"/>
      <c r="JPH112" s="387"/>
      <c r="JPI112" s="387"/>
      <c r="JPJ112" s="387"/>
      <c r="JPK112" s="387"/>
      <c r="JPL112" s="387"/>
      <c r="JPM112" s="387"/>
      <c r="JPN112" s="387"/>
      <c r="JPO112" s="387"/>
      <c r="JPP112" s="387"/>
      <c r="JPQ112" s="387"/>
      <c r="JPR112" s="387"/>
      <c r="JPS112" s="387"/>
      <c r="JPT112" s="387"/>
      <c r="JPU112" s="387"/>
      <c r="JPV112" s="387"/>
      <c r="JPW112" s="387"/>
      <c r="JPX112" s="387"/>
      <c r="JPY112" s="387"/>
      <c r="JPZ112" s="387"/>
      <c r="JQA112" s="387"/>
      <c r="JQB112" s="387"/>
      <c r="JQC112" s="387"/>
      <c r="JQD112" s="387"/>
      <c r="JQE112" s="387"/>
      <c r="JQF112" s="387"/>
      <c r="JQG112" s="387"/>
      <c r="JQH112" s="387"/>
      <c r="JQI112" s="387"/>
      <c r="JQJ112" s="387"/>
      <c r="JQK112" s="387"/>
      <c r="JQL112" s="387"/>
      <c r="JQM112" s="387"/>
      <c r="JQN112" s="387"/>
      <c r="JQO112" s="387"/>
      <c r="JQP112" s="387"/>
      <c r="JQQ112" s="387"/>
      <c r="JQR112" s="387"/>
      <c r="JQS112" s="387"/>
      <c r="JQT112" s="387"/>
      <c r="JQU112" s="387"/>
      <c r="JQV112" s="387"/>
      <c r="JQW112" s="387"/>
      <c r="JQX112" s="387"/>
      <c r="JQY112" s="387"/>
      <c r="JQZ112" s="387"/>
      <c r="JRA112" s="387"/>
      <c r="JRB112" s="387"/>
      <c r="JRC112" s="387"/>
      <c r="JRD112" s="387"/>
      <c r="JRE112" s="387"/>
      <c r="JRF112" s="387"/>
      <c r="JRG112" s="387"/>
      <c r="JRH112" s="387"/>
      <c r="JRI112" s="387"/>
      <c r="JRJ112" s="387"/>
      <c r="JRK112" s="387"/>
      <c r="JRL112" s="387"/>
      <c r="JRM112" s="387"/>
      <c r="JRN112" s="387"/>
      <c r="JRO112" s="387"/>
      <c r="JRP112" s="387"/>
      <c r="JRQ112" s="387"/>
      <c r="JRR112" s="387"/>
      <c r="JRS112" s="387"/>
      <c r="JRT112" s="387"/>
      <c r="JRU112" s="387"/>
      <c r="JRV112" s="387"/>
      <c r="JRW112" s="387"/>
      <c r="JRX112" s="387"/>
      <c r="JRY112" s="387"/>
      <c r="JRZ112" s="387"/>
      <c r="JSA112" s="387"/>
      <c r="JSB112" s="387"/>
      <c r="JSC112" s="387"/>
      <c r="JSD112" s="387"/>
      <c r="JSE112" s="387"/>
      <c r="JSF112" s="387"/>
      <c r="JSG112" s="387"/>
      <c r="JSH112" s="387"/>
      <c r="JSI112" s="387"/>
      <c r="JSJ112" s="387"/>
      <c r="JSK112" s="387"/>
      <c r="JSL112" s="387"/>
      <c r="JSM112" s="387"/>
      <c r="JSN112" s="387"/>
      <c r="JSO112" s="387"/>
      <c r="JSP112" s="387"/>
      <c r="JSQ112" s="387"/>
      <c r="JSR112" s="387"/>
      <c r="JSS112" s="387"/>
      <c r="JST112" s="387"/>
      <c r="JSU112" s="387"/>
      <c r="JSV112" s="387"/>
      <c r="JSW112" s="387"/>
      <c r="JSX112" s="387"/>
      <c r="JSY112" s="387"/>
      <c r="JSZ112" s="387"/>
      <c r="JTA112" s="387"/>
      <c r="JTB112" s="387"/>
      <c r="JTC112" s="387"/>
      <c r="JTD112" s="387"/>
      <c r="JTE112" s="387"/>
      <c r="JTF112" s="387"/>
      <c r="JTG112" s="387"/>
      <c r="JTH112" s="387"/>
      <c r="JTI112" s="387"/>
      <c r="JTJ112" s="387"/>
      <c r="JTK112" s="387"/>
      <c r="JTL112" s="387"/>
      <c r="JTM112" s="387"/>
      <c r="JTN112" s="387"/>
      <c r="JTO112" s="387"/>
      <c r="JTP112" s="387"/>
      <c r="JTQ112" s="387"/>
      <c r="JTR112" s="387"/>
      <c r="JTS112" s="387"/>
      <c r="JTT112" s="387"/>
      <c r="JTU112" s="387"/>
      <c r="JTV112" s="387"/>
      <c r="JTW112" s="387"/>
      <c r="JTX112" s="387"/>
      <c r="JTY112" s="387"/>
      <c r="JTZ112" s="387"/>
      <c r="JUA112" s="387"/>
      <c r="JUB112" s="387"/>
      <c r="JUC112" s="387"/>
      <c r="JUD112" s="387"/>
      <c r="JUE112" s="387"/>
      <c r="JUF112" s="387"/>
      <c r="JUG112" s="387"/>
      <c r="JUH112" s="387"/>
      <c r="JUI112" s="387"/>
      <c r="JUJ112" s="387"/>
      <c r="JUK112" s="387"/>
      <c r="JUL112" s="387"/>
      <c r="JUM112" s="387"/>
      <c r="JUN112" s="387"/>
      <c r="JUO112" s="387"/>
      <c r="JUP112" s="387"/>
      <c r="JUQ112" s="387"/>
      <c r="JUR112" s="387"/>
      <c r="JUS112" s="387"/>
      <c r="JUT112" s="387"/>
      <c r="JUU112" s="387"/>
      <c r="JUV112" s="387"/>
      <c r="JUW112" s="387"/>
      <c r="JUX112" s="387"/>
      <c r="JUY112" s="387"/>
      <c r="JUZ112" s="387"/>
      <c r="JVA112" s="387"/>
      <c r="JVB112" s="387"/>
      <c r="JVC112" s="387"/>
      <c r="JVD112" s="387"/>
      <c r="JVE112" s="387"/>
      <c r="JVF112" s="387"/>
      <c r="JVG112" s="387"/>
      <c r="JVH112" s="387"/>
      <c r="JVI112" s="387"/>
      <c r="JVJ112" s="387"/>
      <c r="JVK112" s="387"/>
      <c r="JVL112" s="387"/>
      <c r="JVM112" s="387"/>
      <c r="JVN112" s="387"/>
      <c r="JVO112" s="387"/>
      <c r="JVP112" s="387"/>
      <c r="JVQ112" s="387"/>
      <c r="JVR112" s="387"/>
      <c r="JVS112" s="387"/>
      <c r="JVT112" s="387"/>
      <c r="JVU112" s="387"/>
      <c r="JVV112" s="387"/>
      <c r="JVW112" s="387"/>
      <c r="JVX112" s="387"/>
      <c r="JVY112" s="387"/>
      <c r="JVZ112" s="387"/>
      <c r="JWA112" s="387"/>
      <c r="JWB112" s="387"/>
      <c r="JWC112" s="387"/>
      <c r="JWD112" s="387"/>
      <c r="JWE112" s="387"/>
      <c r="JWF112" s="387"/>
      <c r="JWG112" s="387"/>
      <c r="JWH112" s="387"/>
      <c r="JWI112" s="387"/>
      <c r="JWJ112" s="387"/>
      <c r="JWK112" s="387"/>
      <c r="JWL112" s="387"/>
      <c r="JWM112" s="387"/>
      <c r="JWN112" s="387"/>
      <c r="JWO112" s="387"/>
      <c r="JWP112" s="387"/>
      <c r="JWQ112" s="387"/>
      <c r="JWR112" s="387"/>
      <c r="JWS112" s="387"/>
      <c r="JWT112" s="387"/>
      <c r="JWU112" s="387"/>
      <c r="JWV112" s="387"/>
      <c r="JWW112" s="387"/>
      <c r="JWX112" s="387"/>
      <c r="JWY112" s="387"/>
      <c r="JWZ112" s="387"/>
      <c r="JXA112" s="387"/>
      <c r="JXB112" s="387"/>
      <c r="JXC112" s="387"/>
      <c r="JXD112" s="387"/>
      <c r="JXE112" s="387"/>
      <c r="JXF112" s="387"/>
      <c r="JXG112" s="387"/>
      <c r="JXH112" s="387"/>
      <c r="JXI112" s="387"/>
      <c r="JXJ112" s="387"/>
      <c r="JXK112" s="387"/>
      <c r="JXL112" s="387"/>
      <c r="JXM112" s="387"/>
      <c r="JXN112" s="387"/>
      <c r="JXO112" s="387"/>
      <c r="JXP112" s="387"/>
      <c r="JXQ112" s="387"/>
      <c r="JXR112" s="387"/>
      <c r="JXS112" s="387"/>
      <c r="JXT112" s="387"/>
      <c r="JXU112" s="387"/>
      <c r="JXV112" s="387"/>
      <c r="JXW112" s="387"/>
      <c r="JXX112" s="387"/>
      <c r="JXY112" s="387"/>
      <c r="JXZ112" s="387"/>
      <c r="JYA112" s="387"/>
      <c r="JYB112" s="387"/>
      <c r="JYC112" s="387"/>
      <c r="JYD112" s="387"/>
      <c r="JYE112" s="387"/>
      <c r="JYF112" s="387"/>
      <c r="JYG112" s="387"/>
      <c r="JYH112" s="387"/>
      <c r="JYI112" s="387"/>
      <c r="JYJ112" s="387"/>
      <c r="JYK112" s="387"/>
      <c r="JYL112" s="387"/>
      <c r="JYM112" s="387"/>
      <c r="JYN112" s="387"/>
      <c r="JYO112" s="387"/>
      <c r="JYP112" s="387"/>
      <c r="JYQ112" s="387"/>
      <c r="JYR112" s="387"/>
      <c r="JYS112" s="387"/>
      <c r="JYT112" s="387"/>
      <c r="JYU112" s="387"/>
      <c r="JYV112" s="387"/>
      <c r="JYW112" s="387"/>
      <c r="JYX112" s="387"/>
      <c r="JYY112" s="387"/>
      <c r="JYZ112" s="387"/>
      <c r="JZA112" s="387"/>
      <c r="JZB112" s="387"/>
      <c r="JZC112" s="387"/>
      <c r="JZD112" s="387"/>
      <c r="JZE112" s="387"/>
      <c r="JZF112" s="387"/>
      <c r="JZG112" s="387"/>
      <c r="JZH112" s="387"/>
      <c r="JZI112" s="387"/>
      <c r="JZJ112" s="387"/>
      <c r="JZK112" s="387"/>
      <c r="JZL112" s="387"/>
      <c r="JZM112" s="387"/>
      <c r="JZN112" s="387"/>
      <c r="JZO112" s="387"/>
      <c r="JZP112" s="387"/>
      <c r="JZQ112" s="387"/>
      <c r="JZR112" s="387"/>
      <c r="JZS112" s="387"/>
      <c r="JZT112" s="387"/>
      <c r="JZU112" s="387"/>
      <c r="JZV112" s="387"/>
      <c r="JZW112" s="387"/>
      <c r="JZX112" s="387"/>
      <c r="JZY112" s="387"/>
      <c r="JZZ112" s="387"/>
      <c r="KAA112" s="387"/>
      <c r="KAB112" s="387"/>
      <c r="KAC112" s="387"/>
      <c r="KAD112" s="387"/>
      <c r="KAE112" s="387"/>
      <c r="KAF112" s="387"/>
      <c r="KAG112" s="387"/>
      <c r="KAH112" s="387"/>
      <c r="KAI112" s="387"/>
      <c r="KAJ112" s="387"/>
      <c r="KAK112" s="387"/>
      <c r="KAL112" s="387"/>
      <c r="KAM112" s="387"/>
      <c r="KAN112" s="387"/>
      <c r="KAO112" s="387"/>
      <c r="KAP112" s="387"/>
      <c r="KAQ112" s="387"/>
      <c r="KAR112" s="387"/>
      <c r="KAS112" s="387"/>
      <c r="KAT112" s="387"/>
      <c r="KAU112" s="387"/>
      <c r="KAV112" s="387"/>
      <c r="KAW112" s="387"/>
      <c r="KAX112" s="387"/>
      <c r="KAY112" s="387"/>
      <c r="KAZ112" s="387"/>
      <c r="KBA112" s="387"/>
      <c r="KBB112" s="387"/>
      <c r="KBC112" s="387"/>
      <c r="KBD112" s="387"/>
      <c r="KBE112" s="387"/>
      <c r="KBF112" s="387"/>
      <c r="KBG112" s="387"/>
      <c r="KBH112" s="387"/>
      <c r="KBI112" s="387"/>
      <c r="KBJ112" s="387"/>
      <c r="KBK112" s="387"/>
      <c r="KBL112" s="387"/>
      <c r="KBM112" s="387"/>
      <c r="KBN112" s="387"/>
      <c r="KBO112" s="387"/>
      <c r="KBP112" s="387"/>
      <c r="KBQ112" s="387"/>
      <c r="KBR112" s="387"/>
      <c r="KBS112" s="387"/>
      <c r="KBT112" s="387"/>
      <c r="KBU112" s="387"/>
      <c r="KBV112" s="387"/>
      <c r="KBW112" s="387"/>
      <c r="KBX112" s="387"/>
      <c r="KBY112" s="387"/>
      <c r="KBZ112" s="387"/>
      <c r="KCA112" s="387"/>
      <c r="KCB112" s="387"/>
      <c r="KCC112" s="387"/>
      <c r="KCD112" s="387"/>
      <c r="KCE112" s="387"/>
      <c r="KCF112" s="387"/>
      <c r="KCG112" s="387"/>
      <c r="KCH112" s="387"/>
      <c r="KCI112" s="387"/>
      <c r="KCJ112" s="387"/>
      <c r="KCK112" s="387"/>
      <c r="KCL112" s="387"/>
      <c r="KCM112" s="387"/>
      <c r="KCN112" s="387"/>
      <c r="KCO112" s="387"/>
      <c r="KCP112" s="387"/>
      <c r="KCQ112" s="387"/>
      <c r="KCR112" s="387"/>
      <c r="KCS112" s="387"/>
      <c r="KCT112" s="387"/>
      <c r="KCU112" s="387"/>
      <c r="KCV112" s="387"/>
      <c r="KCW112" s="387"/>
      <c r="KCX112" s="387"/>
      <c r="KCY112" s="387"/>
      <c r="KCZ112" s="387"/>
      <c r="KDA112" s="387"/>
      <c r="KDB112" s="387"/>
      <c r="KDC112" s="387"/>
      <c r="KDD112" s="387"/>
      <c r="KDE112" s="387"/>
      <c r="KDF112" s="387"/>
      <c r="KDG112" s="387"/>
      <c r="KDH112" s="387"/>
      <c r="KDI112" s="387"/>
      <c r="KDJ112" s="387"/>
      <c r="KDK112" s="387"/>
      <c r="KDL112" s="387"/>
      <c r="KDM112" s="387"/>
      <c r="KDN112" s="387"/>
      <c r="KDO112" s="387"/>
      <c r="KDP112" s="387"/>
      <c r="KDQ112" s="387"/>
      <c r="KDR112" s="387"/>
      <c r="KDS112" s="387"/>
      <c r="KDT112" s="387"/>
      <c r="KDU112" s="387"/>
      <c r="KDV112" s="387"/>
      <c r="KDW112" s="387"/>
      <c r="KDX112" s="387"/>
      <c r="KDY112" s="387"/>
      <c r="KDZ112" s="387"/>
      <c r="KEA112" s="387"/>
      <c r="KEB112" s="387"/>
      <c r="KEC112" s="387"/>
      <c r="KED112" s="387"/>
      <c r="KEE112" s="387"/>
      <c r="KEF112" s="387"/>
      <c r="KEG112" s="387"/>
      <c r="KEH112" s="387"/>
      <c r="KEI112" s="387"/>
      <c r="KEJ112" s="387"/>
      <c r="KEK112" s="387"/>
      <c r="KEL112" s="387"/>
      <c r="KEM112" s="387"/>
      <c r="KEN112" s="387"/>
      <c r="KEO112" s="387"/>
      <c r="KEP112" s="387"/>
      <c r="KEQ112" s="387"/>
      <c r="KER112" s="387"/>
      <c r="KES112" s="387"/>
      <c r="KET112" s="387"/>
      <c r="KEU112" s="387"/>
      <c r="KEV112" s="387"/>
      <c r="KEW112" s="387"/>
      <c r="KEX112" s="387"/>
      <c r="KEY112" s="387"/>
      <c r="KEZ112" s="387"/>
      <c r="KFA112" s="387"/>
      <c r="KFB112" s="387"/>
      <c r="KFC112" s="387"/>
      <c r="KFD112" s="387"/>
      <c r="KFE112" s="387"/>
      <c r="KFF112" s="387"/>
      <c r="KFG112" s="387"/>
      <c r="KFH112" s="387"/>
      <c r="KFI112" s="387"/>
      <c r="KFJ112" s="387"/>
      <c r="KFK112" s="387"/>
      <c r="KFL112" s="387"/>
      <c r="KFM112" s="387"/>
      <c r="KFN112" s="387"/>
      <c r="KFO112" s="387"/>
      <c r="KFP112" s="387"/>
      <c r="KFQ112" s="387"/>
      <c r="KFR112" s="387"/>
      <c r="KFS112" s="387"/>
      <c r="KFT112" s="387"/>
      <c r="KFU112" s="387"/>
      <c r="KFV112" s="387"/>
      <c r="KFW112" s="387"/>
      <c r="KFX112" s="387"/>
      <c r="KFY112" s="387"/>
      <c r="KFZ112" s="387"/>
      <c r="KGA112" s="387"/>
      <c r="KGB112" s="387"/>
      <c r="KGC112" s="387"/>
      <c r="KGD112" s="387"/>
      <c r="KGE112" s="387"/>
      <c r="KGF112" s="387"/>
      <c r="KGG112" s="387"/>
      <c r="KGH112" s="387"/>
      <c r="KGI112" s="387"/>
      <c r="KGJ112" s="387"/>
      <c r="KGK112" s="387"/>
      <c r="KGL112" s="387"/>
      <c r="KGM112" s="387"/>
      <c r="KGN112" s="387"/>
      <c r="KGO112" s="387"/>
      <c r="KGP112" s="387"/>
      <c r="KGQ112" s="387"/>
      <c r="KGR112" s="387"/>
      <c r="KGS112" s="387"/>
      <c r="KGT112" s="387"/>
      <c r="KGU112" s="387"/>
      <c r="KGV112" s="387"/>
      <c r="KGW112" s="387"/>
      <c r="KGX112" s="387"/>
      <c r="KGY112" s="387"/>
      <c r="KGZ112" s="387"/>
      <c r="KHA112" s="387"/>
      <c r="KHB112" s="387"/>
      <c r="KHC112" s="387"/>
      <c r="KHD112" s="387"/>
      <c r="KHE112" s="387"/>
      <c r="KHF112" s="387"/>
      <c r="KHG112" s="387"/>
      <c r="KHH112" s="387"/>
      <c r="KHI112" s="387"/>
      <c r="KHJ112" s="387"/>
      <c r="KHK112" s="387"/>
      <c r="KHL112" s="387"/>
      <c r="KHM112" s="387"/>
      <c r="KHN112" s="387"/>
      <c r="KHO112" s="387"/>
      <c r="KHP112" s="387"/>
      <c r="KHQ112" s="387"/>
      <c r="KHR112" s="387"/>
      <c r="KHS112" s="387"/>
      <c r="KHT112" s="387"/>
      <c r="KHU112" s="387"/>
      <c r="KHV112" s="387"/>
      <c r="KHW112" s="387"/>
      <c r="KHX112" s="387"/>
      <c r="KHY112" s="387"/>
      <c r="KHZ112" s="387"/>
      <c r="KIA112" s="387"/>
      <c r="KIB112" s="387"/>
      <c r="KIC112" s="387"/>
      <c r="KID112" s="387"/>
      <c r="KIE112" s="387"/>
      <c r="KIF112" s="387"/>
      <c r="KIG112" s="387"/>
      <c r="KIH112" s="387"/>
      <c r="KII112" s="387"/>
      <c r="KIJ112" s="387"/>
      <c r="KIK112" s="387"/>
      <c r="KIL112" s="387"/>
      <c r="KIM112" s="387"/>
      <c r="KIN112" s="387"/>
      <c r="KIO112" s="387"/>
      <c r="KIP112" s="387"/>
      <c r="KIQ112" s="387"/>
      <c r="KIR112" s="387"/>
      <c r="KIS112" s="387"/>
      <c r="KIT112" s="387"/>
      <c r="KIU112" s="387"/>
      <c r="KIV112" s="387"/>
      <c r="KIW112" s="387"/>
      <c r="KIX112" s="387"/>
      <c r="KIY112" s="387"/>
      <c r="KIZ112" s="387"/>
      <c r="KJA112" s="387"/>
      <c r="KJB112" s="387"/>
      <c r="KJC112" s="387"/>
      <c r="KJD112" s="387"/>
      <c r="KJE112" s="387"/>
      <c r="KJF112" s="387"/>
      <c r="KJG112" s="387"/>
      <c r="KJH112" s="387"/>
      <c r="KJI112" s="387"/>
      <c r="KJJ112" s="387"/>
      <c r="KJK112" s="387"/>
      <c r="KJL112" s="387"/>
      <c r="KJM112" s="387"/>
      <c r="KJN112" s="387"/>
      <c r="KJO112" s="387"/>
      <c r="KJP112" s="387"/>
      <c r="KJQ112" s="387"/>
      <c r="KJR112" s="387"/>
      <c r="KJS112" s="387"/>
      <c r="KJT112" s="387"/>
      <c r="KJU112" s="387"/>
      <c r="KJV112" s="387"/>
      <c r="KJW112" s="387"/>
      <c r="KJX112" s="387"/>
      <c r="KJY112" s="387"/>
      <c r="KJZ112" s="387"/>
      <c r="KKA112" s="387"/>
      <c r="KKB112" s="387"/>
      <c r="KKC112" s="387"/>
      <c r="KKD112" s="387"/>
      <c r="KKE112" s="387"/>
      <c r="KKF112" s="387"/>
      <c r="KKG112" s="387"/>
      <c r="KKH112" s="387"/>
      <c r="KKI112" s="387"/>
      <c r="KKJ112" s="387"/>
      <c r="KKK112" s="387"/>
      <c r="KKL112" s="387"/>
      <c r="KKM112" s="387"/>
      <c r="KKN112" s="387"/>
      <c r="KKO112" s="387"/>
      <c r="KKP112" s="387"/>
      <c r="KKQ112" s="387"/>
      <c r="KKR112" s="387"/>
      <c r="KKS112" s="387"/>
      <c r="KKT112" s="387"/>
      <c r="KKU112" s="387"/>
      <c r="KKV112" s="387"/>
      <c r="KKW112" s="387"/>
      <c r="KKX112" s="387"/>
      <c r="KKY112" s="387"/>
      <c r="KKZ112" s="387"/>
      <c r="KLA112" s="387"/>
      <c r="KLB112" s="387"/>
      <c r="KLC112" s="387"/>
      <c r="KLD112" s="387"/>
      <c r="KLE112" s="387"/>
      <c r="KLF112" s="387"/>
      <c r="KLG112" s="387"/>
      <c r="KLH112" s="387"/>
      <c r="KLI112" s="387"/>
      <c r="KLJ112" s="387"/>
      <c r="KLK112" s="387"/>
      <c r="KLL112" s="387"/>
      <c r="KLM112" s="387"/>
      <c r="KLN112" s="387"/>
      <c r="KLO112" s="387"/>
      <c r="KLP112" s="387"/>
      <c r="KLQ112" s="387"/>
      <c r="KLR112" s="387"/>
      <c r="KLS112" s="387"/>
      <c r="KLT112" s="387"/>
      <c r="KLU112" s="387"/>
      <c r="KLV112" s="387"/>
      <c r="KLW112" s="387"/>
      <c r="KLX112" s="387"/>
      <c r="KLY112" s="387"/>
      <c r="KLZ112" s="387"/>
      <c r="KMA112" s="387"/>
      <c r="KMB112" s="387"/>
      <c r="KMC112" s="387"/>
      <c r="KMD112" s="387"/>
      <c r="KME112" s="387"/>
      <c r="KMF112" s="387"/>
      <c r="KMG112" s="387"/>
      <c r="KMH112" s="387"/>
      <c r="KMI112" s="387"/>
      <c r="KMJ112" s="387"/>
      <c r="KMK112" s="387"/>
      <c r="KML112" s="387"/>
      <c r="KMM112" s="387"/>
      <c r="KMN112" s="387"/>
      <c r="KMO112" s="387"/>
      <c r="KMP112" s="387"/>
      <c r="KMQ112" s="387"/>
      <c r="KMR112" s="387"/>
      <c r="KMS112" s="387"/>
      <c r="KMT112" s="387"/>
      <c r="KMU112" s="387"/>
      <c r="KMV112" s="387"/>
      <c r="KMW112" s="387"/>
      <c r="KMX112" s="387"/>
      <c r="KMY112" s="387"/>
      <c r="KMZ112" s="387"/>
      <c r="KNA112" s="387"/>
      <c r="KNB112" s="387"/>
      <c r="KNC112" s="387"/>
      <c r="KND112" s="387"/>
      <c r="KNE112" s="387"/>
      <c r="KNF112" s="387"/>
      <c r="KNG112" s="387"/>
      <c r="KNH112" s="387"/>
      <c r="KNI112" s="387"/>
      <c r="KNJ112" s="387"/>
      <c r="KNK112" s="387"/>
      <c r="KNL112" s="387"/>
      <c r="KNM112" s="387"/>
      <c r="KNN112" s="387"/>
      <c r="KNO112" s="387"/>
      <c r="KNP112" s="387"/>
      <c r="KNQ112" s="387"/>
      <c r="KNR112" s="387"/>
      <c r="KNS112" s="387"/>
      <c r="KNT112" s="387"/>
      <c r="KNU112" s="387"/>
      <c r="KNV112" s="387"/>
      <c r="KNW112" s="387"/>
      <c r="KNX112" s="387"/>
      <c r="KNY112" s="387"/>
      <c r="KNZ112" s="387"/>
      <c r="KOA112" s="387"/>
      <c r="KOB112" s="387"/>
      <c r="KOC112" s="387"/>
      <c r="KOD112" s="387"/>
      <c r="KOE112" s="387"/>
      <c r="KOF112" s="387"/>
      <c r="KOG112" s="387"/>
      <c r="KOH112" s="387"/>
      <c r="KOI112" s="387"/>
      <c r="KOJ112" s="387"/>
      <c r="KOK112" s="387"/>
      <c r="KOL112" s="387"/>
      <c r="KOM112" s="387"/>
      <c r="KON112" s="387"/>
      <c r="KOO112" s="387"/>
      <c r="KOP112" s="387"/>
      <c r="KOQ112" s="387"/>
      <c r="KOR112" s="387"/>
      <c r="KOS112" s="387"/>
      <c r="KOT112" s="387"/>
      <c r="KOU112" s="387"/>
      <c r="KOV112" s="387"/>
      <c r="KOW112" s="387"/>
      <c r="KOX112" s="387"/>
      <c r="KOY112" s="387"/>
      <c r="KOZ112" s="387"/>
      <c r="KPA112" s="387"/>
      <c r="KPB112" s="387"/>
      <c r="KPC112" s="387"/>
      <c r="KPD112" s="387"/>
      <c r="KPE112" s="387"/>
      <c r="KPF112" s="387"/>
      <c r="KPG112" s="387"/>
      <c r="KPH112" s="387"/>
      <c r="KPI112" s="387"/>
      <c r="KPJ112" s="387"/>
      <c r="KPK112" s="387"/>
      <c r="KPL112" s="387"/>
      <c r="KPM112" s="387"/>
      <c r="KPN112" s="387"/>
      <c r="KPO112" s="387"/>
      <c r="KPP112" s="387"/>
      <c r="KPQ112" s="387"/>
      <c r="KPR112" s="387"/>
      <c r="KPS112" s="387"/>
      <c r="KPT112" s="387"/>
      <c r="KPU112" s="387"/>
      <c r="KPV112" s="387"/>
      <c r="KPW112" s="387"/>
      <c r="KPX112" s="387"/>
      <c r="KPY112" s="387"/>
      <c r="KPZ112" s="387"/>
      <c r="KQA112" s="387"/>
      <c r="KQB112" s="387"/>
      <c r="KQC112" s="387"/>
      <c r="KQD112" s="387"/>
      <c r="KQE112" s="387"/>
      <c r="KQF112" s="387"/>
      <c r="KQG112" s="387"/>
      <c r="KQH112" s="387"/>
      <c r="KQI112" s="387"/>
      <c r="KQJ112" s="387"/>
      <c r="KQK112" s="387"/>
      <c r="KQL112" s="387"/>
      <c r="KQM112" s="387"/>
      <c r="KQN112" s="387"/>
      <c r="KQO112" s="387"/>
      <c r="KQP112" s="387"/>
      <c r="KQQ112" s="387"/>
      <c r="KQR112" s="387"/>
      <c r="KQS112" s="387"/>
      <c r="KQT112" s="387"/>
      <c r="KQU112" s="387"/>
      <c r="KQV112" s="387"/>
      <c r="KQW112" s="387"/>
      <c r="KQX112" s="387"/>
      <c r="KQY112" s="387"/>
      <c r="KQZ112" s="387"/>
      <c r="KRA112" s="387"/>
      <c r="KRB112" s="387"/>
      <c r="KRC112" s="387"/>
      <c r="KRD112" s="387"/>
      <c r="KRE112" s="387"/>
      <c r="KRF112" s="387"/>
      <c r="KRG112" s="387"/>
      <c r="KRH112" s="387"/>
      <c r="KRI112" s="387"/>
      <c r="KRJ112" s="387"/>
      <c r="KRK112" s="387"/>
      <c r="KRL112" s="387"/>
      <c r="KRM112" s="387"/>
      <c r="KRN112" s="387"/>
      <c r="KRO112" s="387"/>
      <c r="KRP112" s="387"/>
      <c r="KRQ112" s="387"/>
      <c r="KRR112" s="387"/>
      <c r="KRS112" s="387"/>
      <c r="KRT112" s="387"/>
      <c r="KRU112" s="387"/>
      <c r="KRV112" s="387"/>
      <c r="KRW112" s="387"/>
      <c r="KRX112" s="387"/>
      <c r="KRY112" s="387"/>
      <c r="KRZ112" s="387"/>
      <c r="KSA112" s="387"/>
      <c r="KSB112" s="387"/>
      <c r="KSC112" s="387"/>
      <c r="KSD112" s="387"/>
      <c r="KSE112" s="387"/>
      <c r="KSF112" s="387"/>
      <c r="KSG112" s="387"/>
      <c r="KSH112" s="387"/>
      <c r="KSI112" s="387"/>
      <c r="KSJ112" s="387"/>
      <c r="KSK112" s="387"/>
      <c r="KSL112" s="387"/>
      <c r="KSM112" s="387"/>
      <c r="KSN112" s="387"/>
      <c r="KSO112" s="387"/>
      <c r="KSP112" s="387"/>
      <c r="KSQ112" s="387"/>
      <c r="KSR112" s="387"/>
      <c r="KSS112" s="387"/>
      <c r="KST112" s="387"/>
      <c r="KSU112" s="387"/>
      <c r="KSV112" s="387"/>
      <c r="KSW112" s="387"/>
      <c r="KSX112" s="387"/>
      <c r="KSY112" s="387"/>
      <c r="KSZ112" s="387"/>
      <c r="KTA112" s="387"/>
      <c r="KTB112" s="387"/>
      <c r="KTC112" s="387"/>
      <c r="KTD112" s="387"/>
      <c r="KTE112" s="387"/>
      <c r="KTF112" s="387"/>
      <c r="KTG112" s="387"/>
      <c r="KTH112" s="387"/>
      <c r="KTI112" s="387"/>
      <c r="KTJ112" s="387"/>
      <c r="KTK112" s="387"/>
      <c r="KTL112" s="387"/>
      <c r="KTM112" s="387"/>
      <c r="KTN112" s="387"/>
      <c r="KTO112" s="387"/>
      <c r="KTP112" s="387"/>
      <c r="KTQ112" s="387"/>
      <c r="KTR112" s="387"/>
      <c r="KTS112" s="387"/>
      <c r="KTT112" s="387"/>
      <c r="KTU112" s="387"/>
      <c r="KTV112" s="387"/>
      <c r="KTW112" s="387"/>
      <c r="KTX112" s="387"/>
      <c r="KTY112" s="387"/>
      <c r="KTZ112" s="387"/>
      <c r="KUA112" s="387"/>
      <c r="KUB112" s="387"/>
      <c r="KUC112" s="387"/>
      <c r="KUD112" s="387"/>
      <c r="KUE112" s="387"/>
      <c r="KUF112" s="387"/>
      <c r="KUG112" s="387"/>
      <c r="KUH112" s="387"/>
      <c r="KUI112" s="387"/>
      <c r="KUJ112" s="387"/>
      <c r="KUK112" s="387"/>
      <c r="KUL112" s="387"/>
      <c r="KUM112" s="387"/>
      <c r="KUN112" s="387"/>
      <c r="KUO112" s="387"/>
      <c r="KUP112" s="387"/>
      <c r="KUQ112" s="387"/>
      <c r="KUR112" s="387"/>
      <c r="KUS112" s="387"/>
      <c r="KUT112" s="387"/>
      <c r="KUU112" s="387"/>
      <c r="KUV112" s="387"/>
      <c r="KUW112" s="387"/>
      <c r="KUX112" s="387"/>
      <c r="KUY112" s="387"/>
      <c r="KUZ112" s="387"/>
      <c r="KVA112" s="387"/>
      <c r="KVB112" s="387"/>
      <c r="KVC112" s="387"/>
      <c r="KVD112" s="387"/>
      <c r="KVE112" s="387"/>
      <c r="KVF112" s="387"/>
      <c r="KVG112" s="387"/>
      <c r="KVH112" s="387"/>
      <c r="KVI112" s="387"/>
      <c r="KVJ112" s="387"/>
      <c r="KVK112" s="387"/>
      <c r="KVL112" s="387"/>
      <c r="KVM112" s="387"/>
      <c r="KVN112" s="387"/>
      <c r="KVO112" s="387"/>
      <c r="KVP112" s="387"/>
      <c r="KVQ112" s="387"/>
      <c r="KVR112" s="387"/>
      <c r="KVS112" s="387"/>
      <c r="KVT112" s="387"/>
      <c r="KVU112" s="387"/>
      <c r="KVV112" s="387"/>
      <c r="KVW112" s="387"/>
      <c r="KVX112" s="387"/>
      <c r="KVY112" s="387"/>
      <c r="KVZ112" s="387"/>
      <c r="KWA112" s="387"/>
      <c r="KWB112" s="387"/>
      <c r="KWC112" s="387"/>
      <c r="KWD112" s="387"/>
      <c r="KWE112" s="387"/>
      <c r="KWF112" s="387"/>
      <c r="KWG112" s="387"/>
      <c r="KWH112" s="387"/>
      <c r="KWI112" s="387"/>
      <c r="KWJ112" s="387"/>
      <c r="KWK112" s="387"/>
      <c r="KWL112" s="387"/>
      <c r="KWM112" s="387"/>
      <c r="KWN112" s="387"/>
      <c r="KWO112" s="387"/>
      <c r="KWP112" s="387"/>
      <c r="KWQ112" s="387"/>
      <c r="KWR112" s="387"/>
      <c r="KWS112" s="387"/>
      <c r="KWT112" s="387"/>
      <c r="KWU112" s="387"/>
      <c r="KWV112" s="387"/>
      <c r="KWW112" s="387"/>
      <c r="KWX112" s="387"/>
      <c r="KWY112" s="387"/>
      <c r="KWZ112" s="387"/>
      <c r="KXA112" s="387"/>
      <c r="KXB112" s="387"/>
      <c r="KXC112" s="387"/>
      <c r="KXD112" s="387"/>
      <c r="KXE112" s="387"/>
      <c r="KXF112" s="387"/>
      <c r="KXG112" s="387"/>
      <c r="KXH112" s="387"/>
      <c r="KXI112" s="387"/>
      <c r="KXJ112" s="387"/>
      <c r="KXK112" s="387"/>
      <c r="KXL112" s="387"/>
      <c r="KXM112" s="387"/>
      <c r="KXN112" s="387"/>
      <c r="KXO112" s="387"/>
      <c r="KXP112" s="387"/>
      <c r="KXQ112" s="387"/>
      <c r="KXR112" s="387"/>
      <c r="KXS112" s="387"/>
      <c r="KXT112" s="387"/>
      <c r="KXU112" s="387"/>
      <c r="KXV112" s="387"/>
      <c r="KXW112" s="387"/>
      <c r="KXX112" s="387"/>
      <c r="KXY112" s="387"/>
      <c r="KXZ112" s="387"/>
      <c r="KYA112" s="387"/>
      <c r="KYB112" s="387"/>
      <c r="KYC112" s="387"/>
      <c r="KYD112" s="387"/>
      <c r="KYE112" s="387"/>
      <c r="KYF112" s="387"/>
      <c r="KYG112" s="387"/>
      <c r="KYH112" s="387"/>
      <c r="KYI112" s="387"/>
      <c r="KYJ112" s="387"/>
      <c r="KYK112" s="387"/>
      <c r="KYL112" s="387"/>
      <c r="KYM112" s="387"/>
      <c r="KYN112" s="387"/>
      <c r="KYO112" s="387"/>
      <c r="KYP112" s="387"/>
      <c r="KYQ112" s="387"/>
      <c r="KYR112" s="387"/>
      <c r="KYS112" s="387"/>
      <c r="KYT112" s="387"/>
      <c r="KYU112" s="387"/>
      <c r="KYV112" s="387"/>
      <c r="KYW112" s="387"/>
      <c r="KYX112" s="387"/>
      <c r="KYY112" s="387"/>
      <c r="KYZ112" s="387"/>
      <c r="KZA112" s="387"/>
      <c r="KZB112" s="387"/>
      <c r="KZC112" s="387"/>
      <c r="KZD112" s="387"/>
      <c r="KZE112" s="387"/>
      <c r="KZF112" s="387"/>
      <c r="KZG112" s="387"/>
      <c r="KZH112" s="387"/>
      <c r="KZI112" s="387"/>
      <c r="KZJ112" s="387"/>
      <c r="KZK112" s="387"/>
      <c r="KZL112" s="387"/>
      <c r="KZM112" s="387"/>
      <c r="KZN112" s="387"/>
      <c r="KZO112" s="387"/>
      <c r="KZP112" s="387"/>
      <c r="KZQ112" s="387"/>
      <c r="KZR112" s="387"/>
      <c r="KZS112" s="387"/>
      <c r="KZT112" s="387"/>
      <c r="KZU112" s="387"/>
      <c r="KZV112" s="387"/>
      <c r="KZW112" s="387"/>
      <c r="KZX112" s="387"/>
      <c r="KZY112" s="387"/>
      <c r="KZZ112" s="387"/>
      <c r="LAA112" s="387"/>
      <c r="LAB112" s="387"/>
      <c r="LAC112" s="387"/>
      <c r="LAD112" s="387"/>
      <c r="LAE112" s="387"/>
      <c r="LAF112" s="387"/>
      <c r="LAG112" s="387"/>
      <c r="LAH112" s="387"/>
      <c r="LAI112" s="387"/>
      <c r="LAJ112" s="387"/>
      <c r="LAK112" s="387"/>
      <c r="LAL112" s="387"/>
      <c r="LAM112" s="387"/>
      <c r="LAN112" s="387"/>
      <c r="LAO112" s="387"/>
      <c r="LAP112" s="387"/>
      <c r="LAQ112" s="387"/>
      <c r="LAR112" s="387"/>
      <c r="LAS112" s="387"/>
      <c r="LAT112" s="387"/>
      <c r="LAU112" s="387"/>
      <c r="LAV112" s="387"/>
      <c r="LAW112" s="387"/>
      <c r="LAX112" s="387"/>
      <c r="LAY112" s="387"/>
      <c r="LAZ112" s="387"/>
      <c r="LBA112" s="387"/>
      <c r="LBB112" s="387"/>
      <c r="LBC112" s="387"/>
      <c r="LBD112" s="387"/>
      <c r="LBE112" s="387"/>
      <c r="LBF112" s="387"/>
      <c r="LBG112" s="387"/>
      <c r="LBH112" s="387"/>
      <c r="LBI112" s="387"/>
      <c r="LBJ112" s="387"/>
      <c r="LBK112" s="387"/>
      <c r="LBL112" s="387"/>
      <c r="LBM112" s="387"/>
      <c r="LBN112" s="387"/>
      <c r="LBO112" s="387"/>
      <c r="LBP112" s="387"/>
      <c r="LBQ112" s="387"/>
      <c r="LBR112" s="387"/>
      <c r="LBS112" s="387"/>
      <c r="LBT112" s="387"/>
      <c r="LBU112" s="387"/>
      <c r="LBV112" s="387"/>
      <c r="LBW112" s="387"/>
      <c r="LBX112" s="387"/>
      <c r="LBY112" s="387"/>
      <c r="LBZ112" s="387"/>
      <c r="LCA112" s="387"/>
      <c r="LCB112" s="387"/>
      <c r="LCC112" s="387"/>
      <c r="LCD112" s="387"/>
      <c r="LCE112" s="387"/>
      <c r="LCF112" s="387"/>
      <c r="LCG112" s="387"/>
      <c r="LCH112" s="387"/>
      <c r="LCI112" s="387"/>
      <c r="LCJ112" s="387"/>
      <c r="LCK112" s="387"/>
      <c r="LCL112" s="387"/>
      <c r="LCM112" s="387"/>
      <c r="LCN112" s="387"/>
      <c r="LCO112" s="387"/>
      <c r="LCP112" s="387"/>
      <c r="LCQ112" s="387"/>
      <c r="LCR112" s="387"/>
      <c r="LCS112" s="387"/>
      <c r="LCT112" s="387"/>
      <c r="LCU112" s="387"/>
      <c r="LCV112" s="387"/>
      <c r="LCW112" s="387"/>
      <c r="LCX112" s="387"/>
      <c r="LCY112" s="387"/>
      <c r="LCZ112" s="387"/>
      <c r="LDA112" s="387"/>
      <c r="LDB112" s="387"/>
      <c r="LDC112" s="387"/>
      <c r="LDD112" s="387"/>
      <c r="LDE112" s="387"/>
      <c r="LDF112" s="387"/>
      <c r="LDG112" s="387"/>
      <c r="LDH112" s="387"/>
      <c r="LDI112" s="387"/>
      <c r="LDJ112" s="387"/>
      <c r="LDK112" s="387"/>
      <c r="LDL112" s="387"/>
      <c r="LDM112" s="387"/>
      <c r="LDN112" s="387"/>
      <c r="LDO112" s="387"/>
      <c r="LDP112" s="387"/>
      <c r="LDQ112" s="387"/>
      <c r="LDR112" s="387"/>
      <c r="LDS112" s="387"/>
      <c r="LDT112" s="387"/>
      <c r="LDU112" s="387"/>
      <c r="LDV112" s="387"/>
      <c r="LDW112" s="387"/>
      <c r="LDX112" s="387"/>
      <c r="LDY112" s="387"/>
      <c r="LDZ112" s="387"/>
      <c r="LEA112" s="387"/>
      <c r="LEB112" s="387"/>
      <c r="LEC112" s="387"/>
      <c r="LED112" s="387"/>
      <c r="LEE112" s="387"/>
      <c r="LEF112" s="387"/>
      <c r="LEG112" s="387"/>
      <c r="LEH112" s="387"/>
      <c r="LEI112" s="387"/>
      <c r="LEJ112" s="387"/>
      <c r="LEK112" s="387"/>
      <c r="LEL112" s="387"/>
      <c r="LEM112" s="387"/>
      <c r="LEN112" s="387"/>
      <c r="LEO112" s="387"/>
      <c r="LEP112" s="387"/>
      <c r="LEQ112" s="387"/>
      <c r="LER112" s="387"/>
      <c r="LES112" s="387"/>
      <c r="LET112" s="387"/>
      <c r="LEU112" s="387"/>
      <c r="LEV112" s="387"/>
      <c r="LEW112" s="387"/>
      <c r="LEX112" s="387"/>
      <c r="LEY112" s="387"/>
      <c r="LEZ112" s="387"/>
      <c r="LFA112" s="387"/>
      <c r="LFB112" s="387"/>
      <c r="LFC112" s="387"/>
      <c r="LFD112" s="387"/>
      <c r="LFE112" s="387"/>
      <c r="LFF112" s="387"/>
      <c r="LFG112" s="387"/>
      <c r="LFH112" s="387"/>
      <c r="LFI112" s="387"/>
      <c r="LFJ112" s="387"/>
      <c r="LFK112" s="387"/>
      <c r="LFL112" s="387"/>
      <c r="LFM112" s="387"/>
      <c r="LFN112" s="387"/>
      <c r="LFO112" s="387"/>
      <c r="LFP112" s="387"/>
      <c r="LFQ112" s="387"/>
      <c r="LFR112" s="387"/>
      <c r="LFS112" s="387"/>
      <c r="LFT112" s="387"/>
      <c r="LFU112" s="387"/>
      <c r="LFV112" s="387"/>
      <c r="LFW112" s="387"/>
      <c r="LFX112" s="387"/>
      <c r="LFY112" s="387"/>
      <c r="LFZ112" s="387"/>
      <c r="LGA112" s="387"/>
      <c r="LGB112" s="387"/>
      <c r="LGC112" s="387"/>
      <c r="LGD112" s="387"/>
      <c r="LGE112" s="387"/>
      <c r="LGF112" s="387"/>
      <c r="LGG112" s="387"/>
      <c r="LGH112" s="387"/>
      <c r="LGI112" s="387"/>
      <c r="LGJ112" s="387"/>
      <c r="LGK112" s="387"/>
      <c r="LGL112" s="387"/>
      <c r="LGM112" s="387"/>
      <c r="LGN112" s="387"/>
      <c r="LGO112" s="387"/>
      <c r="LGP112" s="387"/>
      <c r="LGQ112" s="387"/>
      <c r="LGR112" s="387"/>
      <c r="LGS112" s="387"/>
      <c r="LGT112" s="387"/>
      <c r="LGU112" s="387"/>
      <c r="LGV112" s="387"/>
      <c r="LGW112" s="387"/>
      <c r="LGX112" s="387"/>
      <c r="LGY112" s="387"/>
      <c r="LGZ112" s="387"/>
      <c r="LHA112" s="387"/>
      <c r="LHB112" s="387"/>
      <c r="LHC112" s="387"/>
      <c r="LHD112" s="387"/>
      <c r="LHE112" s="387"/>
      <c r="LHF112" s="387"/>
      <c r="LHG112" s="387"/>
      <c r="LHH112" s="387"/>
      <c r="LHI112" s="387"/>
      <c r="LHJ112" s="387"/>
      <c r="LHK112" s="387"/>
      <c r="LHL112" s="387"/>
      <c r="LHM112" s="387"/>
      <c r="LHN112" s="387"/>
      <c r="LHO112" s="387"/>
      <c r="LHP112" s="387"/>
      <c r="LHQ112" s="387"/>
      <c r="LHR112" s="387"/>
      <c r="LHS112" s="387"/>
      <c r="LHT112" s="387"/>
      <c r="LHU112" s="387"/>
      <c r="LHV112" s="387"/>
      <c r="LHW112" s="387"/>
      <c r="LHX112" s="387"/>
      <c r="LHY112" s="387"/>
      <c r="LHZ112" s="387"/>
      <c r="LIA112" s="387"/>
      <c r="LIB112" s="387"/>
      <c r="LIC112" s="387"/>
      <c r="LID112" s="387"/>
      <c r="LIE112" s="387"/>
      <c r="LIF112" s="387"/>
      <c r="LIG112" s="387"/>
      <c r="LIH112" s="387"/>
      <c r="LII112" s="387"/>
      <c r="LIJ112" s="387"/>
      <c r="LIK112" s="387"/>
      <c r="LIL112" s="387"/>
      <c r="LIM112" s="387"/>
      <c r="LIN112" s="387"/>
      <c r="LIO112" s="387"/>
      <c r="LIP112" s="387"/>
      <c r="LIQ112" s="387"/>
      <c r="LIR112" s="387"/>
      <c r="LIS112" s="387"/>
      <c r="LIT112" s="387"/>
      <c r="LIU112" s="387"/>
      <c r="LIV112" s="387"/>
      <c r="LIW112" s="387"/>
      <c r="LIX112" s="387"/>
      <c r="LIY112" s="387"/>
      <c r="LIZ112" s="387"/>
      <c r="LJA112" s="387"/>
      <c r="LJB112" s="387"/>
      <c r="LJC112" s="387"/>
      <c r="LJD112" s="387"/>
      <c r="LJE112" s="387"/>
      <c r="LJF112" s="387"/>
      <c r="LJG112" s="387"/>
      <c r="LJH112" s="387"/>
      <c r="LJI112" s="387"/>
      <c r="LJJ112" s="387"/>
      <c r="LJK112" s="387"/>
      <c r="LJL112" s="387"/>
      <c r="LJM112" s="387"/>
      <c r="LJN112" s="387"/>
      <c r="LJO112" s="387"/>
      <c r="LJP112" s="387"/>
      <c r="LJQ112" s="387"/>
      <c r="LJR112" s="387"/>
      <c r="LJS112" s="387"/>
      <c r="LJT112" s="387"/>
      <c r="LJU112" s="387"/>
      <c r="LJV112" s="387"/>
      <c r="LJW112" s="387"/>
      <c r="LJX112" s="387"/>
      <c r="LJY112" s="387"/>
      <c r="LJZ112" s="387"/>
      <c r="LKA112" s="387"/>
      <c r="LKB112" s="387"/>
      <c r="LKC112" s="387"/>
      <c r="LKD112" s="387"/>
      <c r="LKE112" s="387"/>
      <c r="LKF112" s="387"/>
      <c r="LKG112" s="387"/>
      <c r="LKH112" s="387"/>
      <c r="LKI112" s="387"/>
      <c r="LKJ112" s="387"/>
      <c r="LKK112" s="387"/>
      <c r="LKL112" s="387"/>
      <c r="LKM112" s="387"/>
      <c r="LKN112" s="387"/>
      <c r="LKO112" s="387"/>
      <c r="LKP112" s="387"/>
      <c r="LKQ112" s="387"/>
      <c r="LKR112" s="387"/>
      <c r="LKS112" s="387"/>
      <c r="LKT112" s="387"/>
      <c r="LKU112" s="387"/>
      <c r="LKV112" s="387"/>
      <c r="LKW112" s="387"/>
      <c r="LKX112" s="387"/>
      <c r="LKY112" s="387"/>
      <c r="LKZ112" s="387"/>
      <c r="LLA112" s="387"/>
      <c r="LLB112" s="387"/>
      <c r="LLC112" s="387"/>
      <c r="LLD112" s="387"/>
      <c r="LLE112" s="387"/>
      <c r="LLF112" s="387"/>
      <c r="LLG112" s="387"/>
      <c r="LLH112" s="387"/>
      <c r="LLI112" s="387"/>
      <c r="LLJ112" s="387"/>
      <c r="LLK112" s="387"/>
      <c r="LLL112" s="387"/>
      <c r="LLM112" s="387"/>
      <c r="LLN112" s="387"/>
      <c r="LLO112" s="387"/>
      <c r="LLP112" s="387"/>
      <c r="LLQ112" s="387"/>
      <c r="LLR112" s="387"/>
      <c r="LLS112" s="387"/>
      <c r="LLT112" s="387"/>
      <c r="LLU112" s="387"/>
      <c r="LLV112" s="387"/>
      <c r="LLW112" s="387"/>
      <c r="LLX112" s="387"/>
      <c r="LLY112" s="387"/>
      <c r="LLZ112" s="387"/>
      <c r="LMA112" s="387"/>
      <c r="LMB112" s="387"/>
      <c r="LMC112" s="387"/>
      <c r="LMD112" s="387"/>
      <c r="LME112" s="387"/>
      <c r="LMF112" s="387"/>
      <c r="LMG112" s="387"/>
      <c r="LMH112" s="387"/>
      <c r="LMI112" s="387"/>
      <c r="LMJ112" s="387"/>
      <c r="LMK112" s="387"/>
      <c r="LML112" s="387"/>
      <c r="LMM112" s="387"/>
      <c r="LMN112" s="387"/>
      <c r="LMO112" s="387"/>
      <c r="LMP112" s="387"/>
      <c r="LMQ112" s="387"/>
      <c r="LMR112" s="387"/>
      <c r="LMS112" s="387"/>
      <c r="LMT112" s="387"/>
      <c r="LMU112" s="387"/>
      <c r="LMV112" s="387"/>
      <c r="LMW112" s="387"/>
      <c r="LMX112" s="387"/>
      <c r="LMY112" s="387"/>
      <c r="LMZ112" s="387"/>
      <c r="LNA112" s="387"/>
      <c r="LNB112" s="387"/>
      <c r="LNC112" s="387"/>
      <c r="LND112" s="387"/>
      <c r="LNE112" s="387"/>
      <c r="LNF112" s="387"/>
      <c r="LNG112" s="387"/>
      <c r="LNH112" s="387"/>
      <c r="LNI112" s="387"/>
      <c r="LNJ112" s="387"/>
      <c r="LNK112" s="387"/>
      <c r="LNL112" s="387"/>
      <c r="LNM112" s="387"/>
      <c r="LNN112" s="387"/>
      <c r="LNO112" s="387"/>
      <c r="LNP112" s="387"/>
      <c r="LNQ112" s="387"/>
      <c r="LNR112" s="387"/>
      <c r="LNS112" s="387"/>
      <c r="LNT112" s="387"/>
      <c r="LNU112" s="387"/>
      <c r="LNV112" s="387"/>
      <c r="LNW112" s="387"/>
      <c r="LNX112" s="387"/>
      <c r="LNY112" s="387"/>
      <c r="LNZ112" s="387"/>
      <c r="LOA112" s="387"/>
      <c r="LOB112" s="387"/>
      <c r="LOC112" s="387"/>
      <c r="LOD112" s="387"/>
      <c r="LOE112" s="387"/>
      <c r="LOF112" s="387"/>
      <c r="LOG112" s="387"/>
      <c r="LOH112" s="387"/>
      <c r="LOI112" s="387"/>
      <c r="LOJ112" s="387"/>
      <c r="LOK112" s="387"/>
      <c r="LOL112" s="387"/>
      <c r="LOM112" s="387"/>
      <c r="LON112" s="387"/>
      <c r="LOO112" s="387"/>
      <c r="LOP112" s="387"/>
      <c r="LOQ112" s="387"/>
      <c r="LOR112" s="387"/>
      <c r="LOS112" s="387"/>
      <c r="LOT112" s="387"/>
      <c r="LOU112" s="387"/>
      <c r="LOV112" s="387"/>
      <c r="LOW112" s="387"/>
      <c r="LOX112" s="387"/>
      <c r="LOY112" s="387"/>
      <c r="LOZ112" s="387"/>
      <c r="LPA112" s="387"/>
      <c r="LPB112" s="387"/>
      <c r="LPC112" s="387"/>
      <c r="LPD112" s="387"/>
      <c r="LPE112" s="387"/>
      <c r="LPF112" s="387"/>
      <c r="LPG112" s="387"/>
      <c r="LPH112" s="387"/>
      <c r="LPI112" s="387"/>
      <c r="LPJ112" s="387"/>
      <c r="LPK112" s="387"/>
      <c r="LPL112" s="387"/>
      <c r="LPM112" s="387"/>
      <c r="LPN112" s="387"/>
      <c r="LPO112" s="387"/>
      <c r="LPP112" s="387"/>
      <c r="LPQ112" s="387"/>
      <c r="LPR112" s="387"/>
      <c r="LPS112" s="387"/>
      <c r="LPT112" s="387"/>
      <c r="LPU112" s="387"/>
      <c r="LPV112" s="387"/>
      <c r="LPW112" s="387"/>
      <c r="LPX112" s="387"/>
      <c r="LPY112" s="387"/>
      <c r="LPZ112" s="387"/>
      <c r="LQA112" s="387"/>
      <c r="LQB112" s="387"/>
      <c r="LQC112" s="387"/>
      <c r="LQD112" s="387"/>
      <c r="LQE112" s="387"/>
      <c r="LQF112" s="387"/>
      <c r="LQG112" s="387"/>
      <c r="LQH112" s="387"/>
      <c r="LQI112" s="387"/>
      <c r="LQJ112" s="387"/>
      <c r="LQK112" s="387"/>
      <c r="LQL112" s="387"/>
      <c r="LQM112" s="387"/>
      <c r="LQN112" s="387"/>
      <c r="LQO112" s="387"/>
      <c r="LQP112" s="387"/>
      <c r="LQQ112" s="387"/>
      <c r="LQR112" s="387"/>
      <c r="LQS112" s="387"/>
      <c r="LQT112" s="387"/>
      <c r="LQU112" s="387"/>
      <c r="LQV112" s="387"/>
      <c r="LQW112" s="387"/>
      <c r="LQX112" s="387"/>
      <c r="LQY112" s="387"/>
      <c r="LQZ112" s="387"/>
      <c r="LRA112" s="387"/>
      <c r="LRB112" s="387"/>
      <c r="LRC112" s="387"/>
      <c r="LRD112" s="387"/>
      <c r="LRE112" s="387"/>
      <c r="LRF112" s="387"/>
      <c r="LRG112" s="387"/>
      <c r="LRH112" s="387"/>
      <c r="LRI112" s="387"/>
      <c r="LRJ112" s="387"/>
      <c r="LRK112" s="387"/>
      <c r="LRL112" s="387"/>
      <c r="LRM112" s="387"/>
      <c r="LRN112" s="387"/>
      <c r="LRO112" s="387"/>
      <c r="LRP112" s="387"/>
      <c r="LRQ112" s="387"/>
      <c r="LRR112" s="387"/>
      <c r="LRS112" s="387"/>
      <c r="LRT112" s="387"/>
      <c r="LRU112" s="387"/>
      <c r="LRV112" s="387"/>
      <c r="LRW112" s="387"/>
      <c r="LRX112" s="387"/>
      <c r="LRY112" s="387"/>
      <c r="LRZ112" s="387"/>
      <c r="LSA112" s="387"/>
      <c r="LSB112" s="387"/>
      <c r="LSC112" s="387"/>
      <c r="LSD112" s="387"/>
      <c r="LSE112" s="387"/>
      <c r="LSF112" s="387"/>
      <c r="LSG112" s="387"/>
      <c r="LSH112" s="387"/>
      <c r="LSI112" s="387"/>
      <c r="LSJ112" s="387"/>
      <c r="LSK112" s="387"/>
      <c r="LSL112" s="387"/>
      <c r="LSM112" s="387"/>
      <c r="LSN112" s="387"/>
      <c r="LSO112" s="387"/>
      <c r="LSP112" s="387"/>
      <c r="LSQ112" s="387"/>
      <c r="LSR112" s="387"/>
      <c r="LSS112" s="387"/>
      <c r="LST112" s="387"/>
      <c r="LSU112" s="387"/>
      <c r="LSV112" s="387"/>
      <c r="LSW112" s="387"/>
      <c r="LSX112" s="387"/>
      <c r="LSY112" s="387"/>
      <c r="LSZ112" s="387"/>
      <c r="LTA112" s="387"/>
      <c r="LTB112" s="387"/>
      <c r="LTC112" s="387"/>
      <c r="LTD112" s="387"/>
      <c r="LTE112" s="387"/>
      <c r="LTF112" s="387"/>
      <c r="LTG112" s="387"/>
      <c r="LTH112" s="387"/>
      <c r="LTI112" s="387"/>
      <c r="LTJ112" s="387"/>
      <c r="LTK112" s="387"/>
      <c r="LTL112" s="387"/>
      <c r="LTM112" s="387"/>
      <c r="LTN112" s="387"/>
      <c r="LTO112" s="387"/>
      <c r="LTP112" s="387"/>
      <c r="LTQ112" s="387"/>
      <c r="LTR112" s="387"/>
      <c r="LTS112" s="387"/>
      <c r="LTT112" s="387"/>
      <c r="LTU112" s="387"/>
      <c r="LTV112" s="387"/>
      <c r="LTW112" s="387"/>
      <c r="LTX112" s="387"/>
      <c r="LTY112" s="387"/>
      <c r="LTZ112" s="387"/>
      <c r="LUA112" s="387"/>
      <c r="LUB112" s="387"/>
      <c r="LUC112" s="387"/>
      <c r="LUD112" s="387"/>
      <c r="LUE112" s="387"/>
      <c r="LUF112" s="387"/>
      <c r="LUG112" s="387"/>
      <c r="LUH112" s="387"/>
      <c r="LUI112" s="387"/>
      <c r="LUJ112" s="387"/>
      <c r="LUK112" s="387"/>
      <c r="LUL112" s="387"/>
      <c r="LUM112" s="387"/>
      <c r="LUN112" s="387"/>
      <c r="LUO112" s="387"/>
      <c r="LUP112" s="387"/>
      <c r="LUQ112" s="387"/>
      <c r="LUR112" s="387"/>
      <c r="LUS112" s="387"/>
      <c r="LUT112" s="387"/>
      <c r="LUU112" s="387"/>
      <c r="LUV112" s="387"/>
      <c r="LUW112" s="387"/>
      <c r="LUX112" s="387"/>
      <c r="LUY112" s="387"/>
      <c r="LUZ112" s="387"/>
      <c r="LVA112" s="387"/>
      <c r="LVB112" s="387"/>
      <c r="LVC112" s="387"/>
      <c r="LVD112" s="387"/>
      <c r="LVE112" s="387"/>
      <c r="LVF112" s="387"/>
      <c r="LVG112" s="387"/>
      <c r="LVH112" s="387"/>
      <c r="LVI112" s="387"/>
      <c r="LVJ112" s="387"/>
      <c r="LVK112" s="387"/>
      <c r="LVL112" s="387"/>
      <c r="LVM112" s="387"/>
      <c r="LVN112" s="387"/>
      <c r="LVO112" s="387"/>
      <c r="LVP112" s="387"/>
      <c r="LVQ112" s="387"/>
      <c r="LVR112" s="387"/>
      <c r="LVS112" s="387"/>
      <c r="LVT112" s="387"/>
      <c r="LVU112" s="387"/>
      <c r="LVV112" s="387"/>
      <c r="LVW112" s="387"/>
      <c r="LVX112" s="387"/>
      <c r="LVY112" s="387"/>
      <c r="LVZ112" s="387"/>
      <c r="LWA112" s="387"/>
      <c r="LWB112" s="387"/>
      <c r="LWC112" s="387"/>
      <c r="LWD112" s="387"/>
      <c r="LWE112" s="387"/>
      <c r="LWF112" s="387"/>
      <c r="LWG112" s="387"/>
      <c r="LWH112" s="387"/>
      <c r="LWI112" s="387"/>
      <c r="LWJ112" s="387"/>
      <c r="LWK112" s="387"/>
      <c r="LWL112" s="387"/>
      <c r="LWM112" s="387"/>
      <c r="LWN112" s="387"/>
      <c r="LWO112" s="387"/>
      <c r="LWP112" s="387"/>
      <c r="LWQ112" s="387"/>
      <c r="LWR112" s="387"/>
      <c r="LWS112" s="387"/>
      <c r="LWT112" s="387"/>
      <c r="LWU112" s="387"/>
      <c r="LWV112" s="387"/>
      <c r="LWW112" s="387"/>
      <c r="LWX112" s="387"/>
      <c r="LWY112" s="387"/>
      <c r="LWZ112" s="387"/>
      <c r="LXA112" s="387"/>
      <c r="LXB112" s="387"/>
      <c r="LXC112" s="387"/>
      <c r="LXD112" s="387"/>
      <c r="LXE112" s="387"/>
      <c r="LXF112" s="387"/>
      <c r="LXG112" s="387"/>
      <c r="LXH112" s="387"/>
      <c r="LXI112" s="387"/>
      <c r="LXJ112" s="387"/>
      <c r="LXK112" s="387"/>
      <c r="LXL112" s="387"/>
      <c r="LXM112" s="387"/>
      <c r="LXN112" s="387"/>
      <c r="LXO112" s="387"/>
      <c r="LXP112" s="387"/>
      <c r="LXQ112" s="387"/>
      <c r="LXR112" s="387"/>
      <c r="LXS112" s="387"/>
      <c r="LXT112" s="387"/>
      <c r="LXU112" s="387"/>
      <c r="LXV112" s="387"/>
      <c r="LXW112" s="387"/>
      <c r="LXX112" s="387"/>
      <c r="LXY112" s="387"/>
      <c r="LXZ112" s="387"/>
      <c r="LYA112" s="387"/>
      <c r="LYB112" s="387"/>
      <c r="LYC112" s="387"/>
      <c r="LYD112" s="387"/>
      <c r="LYE112" s="387"/>
      <c r="LYF112" s="387"/>
      <c r="LYG112" s="387"/>
      <c r="LYH112" s="387"/>
      <c r="LYI112" s="387"/>
      <c r="LYJ112" s="387"/>
      <c r="LYK112" s="387"/>
      <c r="LYL112" s="387"/>
      <c r="LYM112" s="387"/>
      <c r="LYN112" s="387"/>
      <c r="LYO112" s="387"/>
      <c r="LYP112" s="387"/>
      <c r="LYQ112" s="387"/>
      <c r="LYR112" s="387"/>
      <c r="LYS112" s="387"/>
      <c r="LYT112" s="387"/>
      <c r="LYU112" s="387"/>
      <c r="LYV112" s="387"/>
      <c r="LYW112" s="387"/>
      <c r="LYX112" s="387"/>
      <c r="LYY112" s="387"/>
      <c r="LYZ112" s="387"/>
      <c r="LZA112" s="387"/>
      <c r="LZB112" s="387"/>
      <c r="LZC112" s="387"/>
      <c r="LZD112" s="387"/>
      <c r="LZE112" s="387"/>
      <c r="LZF112" s="387"/>
      <c r="LZG112" s="387"/>
      <c r="LZH112" s="387"/>
      <c r="LZI112" s="387"/>
      <c r="LZJ112" s="387"/>
      <c r="LZK112" s="387"/>
      <c r="LZL112" s="387"/>
      <c r="LZM112" s="387"/>
      <c r="LZN112" s="387"/>
      <c r="LZO112" s="387"/>
      <c r="LZP112" s="387"/>
      <c r="LZQ112" s="387"/>
      <c r="LZR112" s="387"/>
      <c r="LZS112" s="387"/>
      <c r="LZT112" s="387"/>
      <c r="LZU112" s="387"/>
      <c r="LZV112" s="387"/>
      <c r="LZW112" s="387"/>
      <c r="LZX112" s="387"/>
      <c r="LZY112" s="387"/>
      <c r="LZZ112" s="387"/>
      <c r="MAA112" s="387"/>
      <c r="MAB112" s="387"/>
      <c r="MAC112" s="387"/>
      <c r="MAD112" s="387"/>
      <c r="MAE112" s="387"/>
      <c r="MAF112" s="387"/>
      <c r="MAG112" s="387"/>
      <c r="MAH112" s="387"/>
      <c r="MAI112" s="387"/>
      <c r="MAJ112" s="387"/>
      <c r="MAK112" s="387"/>
      <c r="MAL112" s="387"/>
      <c r="MAM112" s="387"/>
      <c r="MAN112" s="387"/>
      <c r="MAO112" s="387"/>
      <c r="MAP112" s="387"/>
      <c r="MAQ112" s="387"/>
      <c r="MAR112" s="387"/>
      <c r="MAS112" s="387"/>
      <c r="MAT112" s="387"/>
      <c r="MAU112" s="387"/>
      <c r="MAV112" s="387"/>
      <c r="MAW112" s="387"/>
      <c r="MAX112" s="387"/>
      <c r="MAY112" s="387"/>
      <c r="MAZ112" s="387"/>
      <c r="MBA112" s="387"/>
      <c r="MBB112" s="387"/>
      <c r="MBC112" s="387"/>
      <c r="MBD112" s="387"/>
      <c r="MBE112" s="387"/>
      <c r="MBF112" s="387"/>
      <c r="MBG112" s="387"/>
      <c r="MBH112" s="387"/>
      <c r="MBI112" s="387"/>
      <c r="MBJ112" s="387"/>
      <c r="MBK112" s="387"/>
      <c r="MBL112" s="387"/>
      <c r="MBM112" s="387"/>
      <c r="MBN112" s="387"/>
      <c r="MBO112" s="387"/>
      <c r="MBP112" s="387"/>
      <c r="MBQ112" s="387"/>
      <c r="MBR112" s="387"/>
      <c r="MBS112" s="387"/>
      <c r="MBT112" s="387"/>
      <c r="MBU112" s="387"/>
      <c r="MBV112" s="387"/>
      <c r="MBW112" s="387"/>
      <c r="MBX112" s="387"/>
      <c r="MBY112" s="387"/>
      <c r="MBZ112" s="387"/>
      <c r="MCA112" s="387"/>
      <c r="MCB112" s="387"/>
      <c r="MCC112" s="387"/>
      <c r="MCD112" s="387"/>
      <c r="MCE112" s="387"/>
      <c r="MCF112" s="387"/>
      <c r="MCG112" s="387"/>
      <c r="MCH112" s="387"/>
      <c r="MCI112" s="387"/>
      <c r="MCJ112" s="387"/>
      <c r="MCK112" s="387"/>
      <c r="MCL112" s="387"/>
      <c r="MCM112" s="387"/>
      <c r="MCN112" s="387"/>
      <c r="MCO112" s="387"/>
      <c r="MCP112" s="387"/>
      <c r="MCQ112" s="387"/>
      <c r="MCR112" s="387"/>
      <c r="MCS112" s="387"/>
      <c r="MCT112" s="387"/>
      <c r="MCU112" s="387"/>
      <c r="MCV112" s="387"/>
      <c r="MCW112" s="387"/>
      <c r="MCX112" s="387"/>
      <c r="MCY112" s="387"/>
      <c r="MCZ112" s="387"/>
      <c r="MDA112" s="387"/>
      <c r="MDB112" s="387"/>
      <c r="MDC112" s="387"/>
      <c r="MDD112" s="387"/>
      <c r="MDE112" s="387"/>
      <c r="MDF112" s="387"/>
      <c r="MDG112" s="387"/>
      <c r="MDH112" s="387"/>
      <c r="MDI112" s="387"/>
      <c r="MDJ112" s="387"/>
      <c r="MDK112" s="387"/>
      <c r="MDL112" s="387"/>
      <c r="MDM112" s="387"/>
      <c r="MDN112" s="387"/>
      <c r="MDO112" s="387"/>
      <c r="MDP112" s="387"/>
      <c r="MDQ112" s="387"/>
      <c r="MDR112" s="387"/>
      <c r="MDS112" s="387"/>
      <c r="MDT112" s="387"/>
      <c r="MDU112" s="387"/>
      <c r="MDV112" s="387"/>
      <c r="MDW112" s="387"/>
      <c r="MDX112" s="387"/>
      <c r="MDY112" s="387"/>
      <c r="MDZ112" s="387"/>
      <c r="MEA112" s="387"/>
      <c r="MEB112" s="387"/>
      <c r="MEC112" s="387"/>
      <c r="MED112" s="387"/>
      <c r="MEE112" s="387"/>
      <c r="MEF112" s="387"/>
      <c r="MEG112" s="387"/>
      <c r="MEH112" s="387"/>
      <c r="MEI112" s="387"/>
      <c r="MEJ112" s="387"/>
      <c r="MEK112" s="387"/>
      <c r="MEL112" s="387"/>
      <c r="MEM112" s="387"/>
      <c r="MEN112" s="387"/>
      <c r="MEO112" s="387"/>
      <c r="MEP112" s="387"/>
      <c r="MEQ112" s="387"/>
      <c r="MER112" s="387"/>
      <c r="MES112" s="387"/>
      <c r="MET112" s="387"/>
      <c r="MEU112" s="387"/>
      <c r="MEV112" s="387"/>
      <c r="MEW112" s="387"/>
      <c r="MEX112" s="387"/>
      <c r="MEY112" s="387"/>
      <c r="MEZ112" s="387"/>
      <c r="MFA112" s="387"/>
      <c r="MFB112" s="387"/>
      <c r="MFC112" s="387"/>
      <c r="MFD112" s="387"/>
      <c r="MFE112" s="387"/>
      <c r="MFF112" s="387"/>
      <c r="MFG112" s="387"/>
      <c r="MFH112" s="387"/>
      <c r="MFI112" s="387"/>
      <c r="MFJ112" s="387"/>
      <c r="MFK112" s="387"/>
      <c r="MFL112" s="387"/>
      <c r="MFM112" s="387"/>
      <c r="MFN112" s="387"/>
      <c r="MFO112" s="387"/>
      <c r="MFP112" s="387"/>
      <c r="MFQ112" s="387"/>
      <c r="MFR112" s="387"/>
      <c r="MFS112" s="387"/>
      <c r="MFT112" s="387"/>
      <c r="MFU112" s="387"/>
      <c r="MFV112" s="387"/>
      <c r="MFW112" s="387"/>
      <c r="MFX112" s="387"/>
      <c r="MFY112" s="387"/>
      <c r="MFZ112" s="387"/>
      <c r="MGA112" s="387"/>
      <c r="MGB112" s="387"/>
      <c r="MGC112" s="387"/>
      <c r="MGD112" s="387"/>
      <c r="MGE112" s="387"/>
      <c r="MGF112" s="387"/>
      <c r="MGG112" s="387"/>
      <c r="MGH112" s="387"/>
      <c r="MGI112" s="387"/>
      <c r="MGJ112" s="387"/>
      <c r="MGK112" s="387"/>
      <c r="MGL112" s="387"/>
      <c r="MGM112" s="387"/>
      <c r="MGN112" s="387"/>
      <c r="MGO112" s="387"/>
      <c r="MGP112" s="387"/>
      <c r="MGQ112" s="387"/>
      <c r="MGR112" s="387"/>
      <c r="MGS112" s="387"/>
      <c r="MGT112" s="387"/>
      <c r="MGU112" s="387"/>
      <c r="MGV112" s="387"/>
      <c r="MGW112" s="387"/>
      <c r="MGX112" s="387"/>
      <c r="MGY112" s="387"/>
      <c r="MGZ112" s="387"/>
      <c r="MHA112" s="387"/>
      <c r="MHB112" s="387"/>
      <c r="MHC112" s="387"/>
      <c r="MHD112" s="387"/>
      <c r="MHE112" s="387"/>
      <c r="MHF112" s="387"/>
      <c r="MHG112" s="387"/>
      <c r="MHH112" s="387"/>
      <c r="MHI112" s="387"/>
      <c r="MHJ112" s="387"/>
      <c r="MHK112" s="387"/>
      <c r="MHL112" s="387"/>
      <c r="MHM112" s="387"/>
      <c r="MHN112" s="387"/>
      <c r="MHO112" s="387"/>
      <c r="MHP112" s="387"/>
      <c r="MHQ112" s="387"/>
      <c r="MHR112" s="387"/>
      <c r="MHS112" s="387"/>
      <c r="MHT112" s="387"/>
      <c r="MHU112" s="387"/>
      <c r="MHV112" s="387"/>
      <c r="MHW112" s="387"/>
      <c r="MHX112" s="387"/>
      <c r="MHY112" s="387"/>
      <c r="MHZ112" s="387"/>
      <c r="MIA112" s="387"/>
      <c r="MIB112" s="387"/>
      <c r="MIC112" s="387"/>
      <c r="MID112" s="387"/>
      <c r="MIE112" s="387"/>
      <c r="MIF112" s="387"/>
      <c r="MIG112" s="387"/>
      <c r="MIH112" s="387"/>
      <c r="MII112" s="387"/>
      <c r="MIJ112" s="387"/>
      <c r="MIK112" s="387"/>
      <c r="MIL112" s="387"/>
      <c r="MIM112" s="387"/>
      <c r="MIN112" s="387"/>
      <c r="MIO112" s="387"/>
      <c r="MIP112" s="387"/>
      <c r="MIQ112" s="387"/>
      <c r="MIR112" s="387"/>
      <c r="MIS112" s="387"/>
      <c r="MIT112" s="387"/>
      <c r="MIU112" s="387"/>
      <c r="MIV112" s="387"/>
      <c r="MIW112" s="387"/>
      <c r="MIX112" s="387"/>
      <c r="MIY112" s="387"/>
      <c r="MIZ112" s="387"/>
      <c r="MJA112" s="387"/>
      <c r="MJB112" s="387"/>
      <c r="MJC112" s="387"/>
      <c r="MJD112" s="387"/>
      <c r="MJE112" s="387"/>
      <c r="MJF112" s="387"/>
      <c r="MJG112" s="387"/>
      <c r="MJH112" s="387"/>
      <c r="MJI112" s="387"/>
      <c r="MJJ112" s="387"/>
      <c r="MJK112" s="387"/>
      <c r="MJL112" s="387"/>
      <c r="MJM112" s="387"/>
      <c r="MJN112" s="387"/>
      <c r="MJO112" s="387"/>
      <c r="MJP112" s="387"/>
      <c r="MJQ112" s="387"/>
      <c r="MJR112" s="387"/>
      <c r="MJS112" s="387"/>
      <c r="MJT112" s="387"/>
      <c r="MJU112" s="387"/>
      <c r="MJV112" s="387"/>
      <c r="MJW112" s="387"/>
      <c r="MJX112" s="387"/>
      <c r="MJY112" s="387"/>
      <c r="MJZ112" s="387"/>
      <c r="MKA112" s="387"/>
      <c r="MKB112" s="387"/>
      <c r="MKC112" s="387"/>
      <c r="MKD112" s="387"/>
      <c r="MKE112" s="387"/>
      <c r="MKF112" s="387"/>
      <c r="MKG112" s="387"/>
      <c r="MKH112" s="387"/>
      <c r="MKI112" s="387"/>
      <c r="MKJ112" s="387"/>
      <c r="MKK112" s="387"/>
      <c r="MKL112" s="387"/>
      <c r="MKM112" s="387"/>
      <c r="MKN112" s="387"/>
      <c r="MKO112" s="387"/>
      <c r="MKP112" s="387"/>
      <c r="MKQ112" s="387"/>
      <c r="MKR112" s="387"/>
      <c r="MKS112" s="387"/>
      <c r="MKT112" s="387"/>
      <c r="MKU112" s="387"/>
      <c r="MKV112" s="387"/>
      <c r="MKW112" s="387"/>
      <c r="MKX112" s="387"/>
      <c r="MKY112" s="387"/>
      <c r="MKZ112" s="387"/>
      <c r="MLA112" s="387"/>
      <c r="MLB112" s="387"/>
      <c r="MLC112" s="387"/>
      <c r="MLD112" s="387"/>
      <c r="MLE112" s="387"/>
      <c r="MLF112" s="387"/>
      <c r="MLG112" s="387"/>
      <c r="MLH112" s="387"/>
      <c r="MLI112" s="387"/>
      <c r="MLJ112" s="387"/>
      <c r="MLK112" s="387"/>
      <c r="MLL112" s="387"/>
      <c r="MLM112" s="387"/>
      <c r="MLN112" s="387"/>
      <c r="MLO112" s="387"/>
      <c r="MLP112" s="387"/>
      <c r="MLQ112" s="387"/>
      <c r="MLR112" s="387"/>
      <c r="MLS112" s="387"/>
      <c r="MLT112" s="387"/>
      <c r="MLU112" s="387"/>
      <c r="MLV112" s="387"/>
      <c r="MLW112" s="387"/>
      <c r="MLX112" s="387"/>
      <c r="MLY112" s="387"/>
      <c r="MLZ112" s="387"/>
      <c r="MMA112" s="387"/>
      <c r="MMB112" s="387"/>
      <c r="MMC112" s="387"/>
      <c r="MMD112" s="387"/>
      <c r="MME112" s="387"/>
      <c r="MMF112" s="387"/>
      <c r="MMG112" s="387"/>
      <c r="MMH112" s="387"/>
      <c r="MMI112" s="387"/>
      <c r="MMJ112" s="387"/>
      <c r="MMK112" s="387"/>
      <c r="MML112" s="387"/>
      <c r="MMM112" s="387"/>
      <c r="MMN112" s="387"/>
      <c r="MMO112" s="387"/>
      <c r="MMP112" s="387"/>
      <c r="MMQ112" s="387"/>
      <c r="MMR112" s="387"/>
      <c r="MMS112" s="387"/>
      <c r="MMT112" s="387"/>
      <c r="MMU112" s="387"/>
      <c r="MMV112" s="387"/>
      <c r="MMW112" s="387"/>
      <c r="MMX112" s="387"/>
      <c r="MMY112" s="387"/>
      <c r="MMZ112" s="387"/>
      <c r="MNA112" s="387"/>
      <c r="MNB112" s="387"/>
      <c r="MNC112" s="387"/>
      <c r="MND112" s="387"/>
      <c r="MNE112" s="387"/>
      <c r="MNF112" s="387"/>
      <c r="MNG112" s="387"/>
      <c r="MNH112" s="387"/>
      <c r="MNI112" s="387"/>
      <c r="MNJ112" s="387"/>
      <c r="MNK112" s="387"/>
      <c r="MNL112" s="387"/>
      <c r="MNM112" s="387"/>
      <c r="MNN112" s="387"/>
      <c r="MNO112" s="387"/>
      <c r="MNP112" s="387"/>
      <c r="MNQ112" s="387"/>
      <c r="MNR112" s="387"/>
      <c r="MNS112" s="387"/>
      <c r="MNT112" s="387"/>
      <c r="MNU112" s="387"/>
      <c r="MNV112" s="387"/>
      <c r="MNW112" s="387"/>
      <c r="MNX112" s="387"/>
      <c r="MNY112" s="387"/>
      <c r="MNZ112" s="387"/>
      <c r="MOA112" s="387"/>
      <c r="MOB112" s="387"/>
      <c r="MOC112" s="387"/>
      <c r="MOD112" s="387"/>
      <c r="MOE112" s="387"/>
      <c r="MOF112" s="387"/>
      <c r="MOG112" s="387"/>
      <c r="MOH112" s="387"/>
      <c r="MOI112" s="387"/>
      <c r="MOJ112" s="387"/>
      <c r="MOK112" s="387"/>
      <c r="MOL112" s="387"/>
      <c r="MOM112" s="387"/>
      <c r="MON112" s="387"/>
      <c r="MOO112" s="387"/>
      <c r="MOP112" s="387"/>
      <c r="MOQ112" s="387"/>
      <c r="MOR112" s="387"/>
      <c r="MOS112" s="387"/>
      <c r="MOT112" s="387"/>
      <c r="MOU112" s="387"/>
      <c r="MOV112" s="387"/>
      <c r="MOW112" s="387"/>
      <c r="MOX112" s="387"/>
      <c r="MOY112" s="387"/>
      <c r="MOZ112" s="387"/>
      <c r="MPA112" s="387"/>
      <c r="MPB112" s="387"/>
      <c r="MPC112" s="387"/>
      <c r="MPD112" s="387"/>
      <c r="MPE112" s="387"/>
      <c r="MPF112" s="387"/>
      <c r="MPG112" s="387"/>
      <c r="MPH112" s="387"/>
      <c r="MPI112" s="387"/>
      <c r="MPJ112" s="387"/>
      <c r="MPK112" s="387"/>
      <c r="MPL112" s="387"/>
      <c r="MPM112" s="387"/>
      <c r="MPN112" s="387"/>
      <c r="MPO112" s="387"/>
      <c r="MPP112" s="387"/>
      <c r="MPQ112" s="387"/>
      <c r="MPR112" s="387"/>
      <c r="MPS112" s="387"/>
      <c r="MPT112" s="387"/>
      <c r="MPU112" s="387"/>
      <c r="MPV112" s="387"/>
      <c r="MPW112" s="387"/>
      <c r="MPX112" s="387"/>
      <c r="MPY112" s="387"/>
      <c r="MPZ112" s="387"/>
      <c r="MQA112" s="387"/>
      <c r="MQB112" s="387"/>
      <c r="MQC112" s="387"/>
      <c r="MQD112" s="387"/>
      <c r="MQE112" s="387"/>
      <c r="MQF112" s="387"/>
      <c r="MQG112" s="387"/>
      <c r="MQH112" s="387"/>
      <c r="MQI112" s="387"/>
      <c r="MQJ112" s="387"/>
      <c r="MQK112" s="387"/>
      <c r="MQL112" s="387"/>
      <c r="MQM112" s="387"/>
      <c r="MQN112" s="387"/>
      <c r="MQO112" s="387"/>
      <c r="MQP112" s="387"/>
      <c r="MQQ112" s="387"/>
      <c r="MQR112" s="387"/>
      <c r="MQS112" s="387"/>
      <c r="MQT112" s="387"/>
      <c r="MQU112" s="387"/>
      <c r="MQV112" s="387"/>
      <c r="MQW112" s="387"/>
      <c r="MQX112" s="387"/>
      <c r="MQY112" s="387"/>
      <c r="MQZ112" s="387"/>
      <c r="MRA112" s="387"/>
      <c r="MRB112" s="387"/>
      <c r="MRC112" s="387"/>
      <c r="MRD112" s="387"/>
      <c r="MRE112" s="387"/>
      <c r="MRF112" s="387"/>
      <c r="MRG112" s="387"/>
      <c r="MRH112" s="387"/>
      <c r="MRI112" s="387"/>
      <c r="MRJ112" s="387"/>
      <c r="MRK112" s="387"/>
      <c r="MRL112" s="387"/>
      <c r="MRM112" s="387"/>
      <c r="MRN112" s="387"/>
      <c r="MRO112" s="387"/>
      <c r="MRP112" s="387"/>
      <c r="MRQ112" s="387"/>
      <c r="MRR112" s="387"/>
      <c r="MRS112" s="387"/>
      <c r="MRT112" s="387"/>
      <c r="MRU112" s="387"/>
      <c r="MRV112" s="387"/>
      <c r="MRW112" s="387"/>
      <c r="MRX112" s="387"/>
      <c r="MRY112" s="387"/>
      <c r="MRZ112" s="387"/>
      <c r="MSA112" s="387"/>
      <c r="MSB112" s="387"/>
      <c r="MSC112" s="387"/>
      <c r="MSD112" s="387"/>
      <c r="MSE112" s="387"/>
      <c r="MSF112" s="387"/>
      <c r="MSG112" s="387"/>
      <c r="MSH112" s="387"/>
      <c r="MSI112" s="387"/>
      <c r="MSJ112" s="387"/>
      <c r="MSK112" s="387"/>
      <c r="MSL112" s="387"/>
      <c r="MSM112" s="387"/>
      <c r="MSN112" s="387"/>
      <c r="MSO112" s="387"/>
      <c r="MSP112" s="387"/>
      <c r="MSQ112" s="387"/>
      <c r="MSR112" s="387"/>
      <c r="MSS112" s="387"/>
      <c r="MST112" s="387"/>
      <c r="MSU112" s="387"/>
      <c r="MSV112" s="387"/>
      <c r="MSW112" s="387"/>
      <c r="MSX112" s="387"/>
      <c r="MSY112" s="387"/>
      <c r="MSZ112" s="387"/>
      <c r="MTA112" s="387"/>
      <c r="MTB112" s="387"/>
      <c r="MTC112" s="387"/>
      <c r="MTD112" s="387"/>
      <c r="MTE112" s="387"/>
      <c r="MTF112" s="387"/>
      <c r="MTG112" s="387"/>
      <c r="MTH112" s="387"/>
      <c r="MTI112" s="387"/>
      <c r="MTJ112" s="387"/>
      <c r="MTK112" s="387"/>
      <c r="MTL112" s="387"/>
      <c r="MTM112" s="387"/>
      <c r="MTN112" s="387"/>
      <c r="MTO112" s="387"/>
      <c r="MTP112" s="387"/>
      <c r="MTQ112" s="387"/>
      <c r="MTR112" s="387"/>
      <c r="MTS112" s="387"/>
      <c r="MTT112" s="387"/>
      <c r="MTU112" s="387"/>
      <c r="MTV112" s="387"/>
      <c r="MTW112" s="387"/>
      <c r="MTX112" s="387"/>
      <c r="MTY112" s="387"/>
      <c r="MTZ112" s="387"/>
      <c r="MUA112" s="387"/>
      <c r="MUB112" s="387"/>
      <c r="MUC112" s="387"/>
      <c r="MUD112" s="387"/>
      <c r="MUE112" s="387"/>
      <c r="MUF112" s="387"/>
      <c r="MUG112" s="387"/>
      <c r="MUH112" s="387"/>
      <c r="MUI112" s="387"/>
      <c r="MUJ112" s="387"/>
      <c r="MUK112" s="387"/>
      <c r="MUL112" s="387"/>
      <c r="MUM112" s="387"/>
      <c r="MUN112" s="387"/>
      <c r="MUO112" s="387"/>
      <c r="MUP112" s="387"/>
      <c r="MUQ112" s="387"/>
      <c r="MUR112" s="387"/>
      <c r="MUS112" s="387"/>
      <c r="MUT112" s="387"/>
      <c r="MUU112" s="387"/>
      <c r="MUV112" s="387"/>
      <c r="MUW112" s="387"/>
      <c r="MUX112" s="387"/>
      <c r="MUY112" s="387"/>
      <c r="MUZ112" s="387"/>
      <c r="MVA112" s="387"/>
      <c r="MVB112" s="387"/>
      <c r="MVC112" s="387"/>
      <c r="MVD112" s="387"/>
      <c r="MVE112" s="387"/>
      <c r="MVF112" s="387"/>
      <c r="MVG112" s="387"/>
      <c r="MVH112" s="387"/>
      <c r="MVI112" s="387"/>
      <c r="MVJ112" s="387"/>
      <c r="MVK112" s="387"/>
      <c r="MVL112" s="387"/>
      <c r="MVM112" s="387"/>
      <c r="MVN112" s="387"/>
      <c r="MVO112" s="387"/>
      <c r="MVP112" s="387"/>
      <c r="MVQ112" s="387"/>
      <c r="MVR112" s="387"/>
      <c r="MVS112" s="387"/>
      <c r="MVT112" s="387"/>
      <c r="MVU112" s="387"/>
      <c r="MVV112" s="387"/>
      <c r="MVW112" s="387"/>
      <c r="MVX112" s="387"/>
      <c r="MVY112" s="387"/>
      <c r="MVZ112" s="387"/>
      <c r="MWA112" s="387"/>
      <c r="MWB112" s="387"/>
      <c r="MWC112" s="387"/>
      <c r="MWD112" s="387"/>
      <c r="MWE112" s="387"/>
      <c r="MWF112" s="387"/>
      <c r="MWG112" s="387"/>
      <c r="MWH112" s="387"/>
      <c r="MWI112" s="387"/>
      <c r="MWJ112" s="387"/>
      <c r="MWK112" s="387"/>
      <c r="MWL112" s="387"/>
      <c r="MWM112" s="387"/>
      <c r="MWN112" s="387"/>
      <c r="MWO112" s="387"/>
      <c r="MWP112" s="387"/>
      <c r="MWQ112" s="387"/>
      <c r="MWR112" s="387"/>
      <c r="MWS112" s="387"/>
      <c r="MWT112" s="387"/>
      <c r="MWU112" s="387"/>
      <c r="MWV112" s="387"/>
      <c r="MWW112" s="387"/>
      <c r="MWX112" s="387"/>
      <c r="MWY112" s="387"/>
      <c r="MWZ112" s="387"/>
      <c r="MXA112" s="387"/>
      <c r="MXB112" s="387"/>
      <c r="MXC112" s="387"/>
      <c r="MXD112" s="387"/>
      <c r="MXE112" s="387"/>
      <c r="MXF112" s="387"/>
      <c r="MXG112" s="387"/>
      <c r="MXH112" s="387"/>
      <c r="MXI112" s="387"/>
      <c r="MXJ112" s="387"/>
      <c r="MXK112" s="387"/>
      <c r="MXL112" s="387"/>
      <c r="MXM112" s="387"/>
      <c r="MXN112" s="387"/>
      <c r="MXO112" s="387"/>
      <c r="MXP112" s="387"/>
      <c r="MXQ112" s="387"/>
      <c r="MXR112" s="387"/>
      <c r="MXS112" s="387"/>
      <c r="MXT112" s="387"/>
      <c r="MXU112" s="387"/>
      <c r="MXV112" s="387"/>
      <c r="MXW112" s="387"/>
      <c r="MXX112" s="387"/>
      <c r="MXY112" s="387"/>
      <c r="MXZ112" s="387"/>
      <c r="MYA112" s="387"/>
      <c r="MYB112" s="387"/>
      <c r="MYC112" s="387"/>
      <c r="MYD112" s="387"/>
      <c r="MYE112" s="387"/>
      <c r="MYF112" s="387"/>
      <c r="MYG112" s="387"/>
      <c r="MYH112" s="387"/>
      <c r="MYI112" s="387"/>
      <c r="MYJ112" s="387"/>
      <c r="MYK112" s="387"/>
      <c r="MYL112" s="387"/>
      <c r="MYM112" s="387"/>
      <c r="MYN112" s="387"/>
      <c r="MYO112" s="387"/>
      <c r="MYP112" s="387"/>
      <c r="MYQ112" s="387"/>
      <c r="MYR112" s="387"/>
      <c r="MYS112" s="387"/>
      <c r="MYT112" s="387"/>
      <c r="MYU112" s="387"/>
      <c r="MYV112" s="387"/>
      <c r="MYW112" s="387"/>
      <c r="MYX112" s="387"/>
      <c r="MYY112" s="387"/>
      <c r="MYZ112" s="387"/>
      <c r="MZA112" s="387"/>
      <c r="MZB112" s="387"/>
      <c r="MZC112" s="387"/>
      <c r="MZD112" s="387"/>
      <c r="MZE112" s="387"/>
      <c r="MZF112" s="387"/>
      <c r="MZG112" s="387"/>
      <c r="MZH112" s="387"/>
      <c r="MZI112" s="387"/>
      <c r="MZJ112" s="387"/>
      <c r="MZK112" s="387"/>
      <c r="MZL112" s="387"/>
      <c r="MZM112" s="387"/>
      <c r="MZN112" s="387"/>
      <c r="MZO112" s="387"/>
      <c r="MZP112" s="387"/>
      <c r="MZQ112" s="387"/>
      <c r="MZR112" s="387"/>
      <c r="MZS112" s="387"/>
      <c r="MZT112" s="387"/>
      <c r="MZU112" s="387"/>
      <c r="MZV112" s="387"/>
      <c r="MZW112" s="387"/>
      <c r="MZX112" s="387"/>
      <c r="MZY112" s="387"/>
      <c r="MZZ112" s="387"/>
      <c r="NAA112" s="387"/>
      <c r="NAB112" s="387"/>
      <c r="NAC112" s="387"/>
      <c r="NAD112" s="387"/>
      <c r="NAE112" s="387"/>
      <c r="NAF112" s="387"/>
      <c r="NAG112" s="387"/>
      <c r="NAH112" s="387"/>
      <c r="NAI112" s="387"/>
      <c r="NAJ112" s="387"/>
      <c r="NAK112" s="387"/>
      <c r="NAL112" s="387"/>
      <c r="NAM112" s="387"/>
      <c r="NAN112" s="387"/>
      <c r="NAO112" s="387"/>
      <c r="NAP112" s="387"/>
      <c r="NAQ112" s="387"/>
      <c r="NAR112" s="387"/>
      <c r="NAS112" s="387"/>
      <c r="NAT112" s="387"/>
      <c r="NAU112" s="387"/>
      <c r="NAV112" s="387"/>
      <c r="NAW112" s="387"/>
      <c r="NAX112" s="387"/>
      <c r="NAY112" s="387"/>
      <c r="NAZ112" s="387"/>
      <c r="NBA112" s="387"/>
      <c r="NBB112" s="387"/>
      <c r="NBC112" s="387"/>
      <c r="NBD112" s="387"/>
      <c r="NBE112" s="387"/>
      <c r="NBF112" s="387"/>
      <c r="NBG112" s="387"/>
      <c r="NBH112" s="387"/>
      <c r="NBI112" s="387"/>
      <c r="NBJ112" s="387"/>
      <c r="NBK112" s="387"/>
      <c r="NBL112" s="387"/>
      <c r="NBM112" s="387"/>
      <c r="NBN112" s="387"/>
      <c r="NBO112" s="387"/>
      <c r="NBP112" s="387"/>
      <c r="NBQ112" s="387"/>
      <c r="NBR112" s="387"/>
      <c r="NBS112" s="387"/>
      <c r="NBT112" s="387"/>
      <c r="NBU112" s="387"/>
      <c r="NBV112" s="387"/>
      <c r="NBW112" s="387"/>
      <c r="NBX112" s="387"/>
      <c r="NBY112" s="387"/>
      <c r="NBZ112" s="387"/>
      <c r="NCA112" s="387"/>
      <c r="NCB112" s="387"/>
      <c r="NCC112" s="387"/>
      <c r="NCD112" s="387"/>
      <c r="NCE112" s="387"/>
      <c r="NCF112" s="387"/>
      <c r="NCG112" s="387"/>
      <c r="NCH112" s="387"/>
      <c r="NCI112" s="387"/>
      <c r="NCJ112" s="387"/>
      <c r="NCK112" s="387"/>
      <c r="NCL112" s="387"/>
      <c r="NCM112" s="387"/>
      <c r="NCN112" s="387"/>
      <c r="NCO112" s="387"/>
      <c r="NCP112" s="387"/>
      <c r="NCQ112" s="387"/>
      <c r="NCR112" s="387"/>
      <c r="NCS112" s="387"/>
      <c r="NCT112" s="387"/>
      <c r="NCU112" s="387"/>
      <c r="NCV112" s="387"/>
      <c r="NCW112" s="387"/>
      <c r="NCX112" s="387"/>
      <c r="NCY112" s="387"/>
      <c r="NCZ112" s="387"/>
      <c r="NDA112" s="387"/>
      <c r="NDB112" s="387"/>
      <c r="NDC112" s="387"/>
      <c r="NDD112" s="387"/>
      <c r="NDE112" s="387"/>
      <c r="NDF112" s="387"/>
      <c r="NDG112" s="387"/>
      <c r="NDH112" s="387"/>
      <c r="NDI112" s="387"/>
      <c r="NDJ112" s="387"/>
      <c r="NDK112" s="387"/>
      <c r="NDL112" s="387"/>
      <c r="NDM112" s="387"/>
      <c r="NDN112" s="387"/>
      <c r="NDO112" s="387"/>
      <c r="NDP112" s="387"/>
      <c r="NDQ112" s="387"/>
      <c r="NDR112" s="387"/>
      <c r="NDS112" s="387"/>
      <c r="NDT112" s="387"/>
      <c r="NDU112" s="387"/>
      <c r="NDV112" s="387"/>
      <c r="NDW112" s="387"/>
      <c r="NDX112" s="387"/>
      <c r="NDY112" s="387"/>
      <c r="NDZ112" s="387"/>
      <c r="NEA112" s="387"/>
      <c r="NEB112" s="387"/>
      <c r="NEC112" s="387"/>
      <c r="NED112" s="387"/>
      <c r="NEE112" s="387"/>
      <c r="NEF112" s="387"/>
      <c r="NEG112" s="387"/>
      <c r="NEH112" s="387"/>
      <c r="NEI112" s="387"/>
      <c r="NEJ112" s="387"/>
      <c r="NEK112" s="387"/>
      <c r="NEL112" s="387"/>
      <c r="NEM112" s="387"/>
      <c r="NEN112" s="387"/>
      <c r="NEO112" s="387"/>
      <c r="NEP112" s="387"/>
      <c r="NEQ112" s="387"/>
      <c r="NER112" s="387"/>
      <c r="NES112" s="387"/>
      <c r="NET112" s="387"/>
      <c r="NEU112" s="387"/>
      <c r="NEV112" s="387"/>
      <c r="NEW112" s="387"/>
      <c r="NEX112" s="387"/>
      <c r="NEY112" s="387"/>
      <c r="NEZ112" s="387"/>
      <c r="NFA112" s="387"/>
      <c r="NFB112" s="387"/>
      <c r="NFC112" s="387"/>
      <c r="NFD112" s="387"/>
      <c r="NFE112" s="387"/>
      <c r="NFF112" s="387"/>
      <c r="NFG112" s="387"/>
      <c r="NFH112" s="387"/>
      <c r="NFI112" s="387"/>
      <c r="NFJ112" s="387"/>
      <c r="NFK112" s="387"/>
      <c r="NFL112" s="387"/>
      <c r="NFM112" s="387"/>
      <c r="NFN112" s="387"/>
      <c r="NFO112" s="387"/>
      <c r="NFP112" s="387"/>
      <c r="NFQ112" s="387"/>
      <c r="NFR112" s="387"/>
      <c r="NFS112" s="387"/>
      <c r="NFT112" s="387"/>
      <c r="NFU112" s="387"/>
      <c r="NFV112" s="387"/>
      <c r="NFW112" s="387"/>
      <c r="NFX112" s="387"/>
      <c r="NFY112" s="387"/>
      <c r="NFZ112" s="387"/>
      <c r="NGA112" s="387"/>
      <c r="NGB112" s="387"/>
      <c r="NGC112" s="387"/>
      <c r="NGD112" s="387"/>
      <c r="NGE112" s="387"/>
      <c r="NGF112" s="387"/>
      <c r="NGG112" s="387"/>
      <c r="NGH112" s="387"/>
      <c r="NGI112" s="387"/>
      <c r="NGJ112" s="387"/>
      <c r="NGK112" s="387"/>
      <c r="NGL112" s="387"/>
      <c r="NGM112" s="387"/>
      <c r="NGN112" s="387"/>
      <c r="NGO112" s="387"/>
      <c r="NGP112" s="387"/>
      <c r="NGQ112" s="387"/>
      <c r="NGR112" s="387"/>
      <c r="NGS112" s="387"/>
      <c r="NGT112" s="387"/>
      <c r="NGU112" s="387"/>
      <c r="NGV112" s="387"/>
      <c r="NGW112" s="387"/>
      <c r="NGX112" s="387"/>
      <c r="NGY112" s="387"/>
      <c r="NGZ112" s="387"/>
      <c r="NHA112" s="387"/>
      <c r="NHB112" s="387"/>
      <c r="NHC112" s="387"/>
      <c r="NHD112" s="387"/>
      <c r="NHE112" s="387"/>
      <c r="NHF112" s="387"/>
      <c r="NHG112" s="387"/>
      <c r="NHH112" s="387"/>
      <c r="NHI112" s="387"/>
      <c r="NHJ112" s="387"/>
      <c r="NHK112" s="387"/>
      <c r="NHL112" s="387"/>
      <c r="NHM112" s="387"/>
      <c r="NHN112" s="387"/>
      <c r="NHO112" s="387"/>
      <c r="NHP112" s="387"/>
      <c r="NHQ112" s="387"/>
      <c r="NHR112" s="387"/>
      <c r="NHS112" s="387"/>
      <c r="NHT112" s="387"/>
      <c r="NHU112" s="387"/>
      <c r="NHV112" s="387"/>
      <c r="NHW112" s="387"/>
      <c r="NHX112" s="387"/>
      <c r="NHY112" s="387"/>
      <c r="NHZ112" s="387"/>
      <c r="NIA112" s="387"/>
      <c r="NIB112" s="387"/>
      <c r="NIC112" s="387"/>
      <c r="NID112" s="387"/>
      <c r="NIE112" s="387"/>
      <c r="NIF112" s="387"/>
      <c r="NIG112" s="387"/>
      <c r="NIH112" s="387"/>
      <c r="NII112" s="387"/>
      <c r="NIJ112" s="387"/>
      <c r="NIK112" s="387"/>
      <c r="NIL112" s="387"/>
      <c r="NIM112" s="387"/>
      <c r="NIN112" s="387"/>
      <c r="NIO112" s="387"/>
      <c r="NIP112" s="387"/>
      <c r="NIQ112" s="387"/>
      <c r="NIR112" s="387"/>
      <c r="NIS112" s="387"/>
      <c r="NIT112" s="387"/>
      <c r="NIU112" s="387"/>
      <c r="NIV112" s="387"/>
      <c r="NIW112" s="387"/>
      <c r="NIX112" s="387"/>
      <c r="NIY112" s="387"/>
      <c r="NIZ112" s="387"/>
      <c r="NJA112" s="387"/>
      <c r="NJB112" s="387"/>
      <c r="NJC112" s="387"/>
      <c r="NJD112" s="387"/>
      <c r="NJE112" s="387"/>
      <c r="NJF112" s="387"/>
      <c r="NJG112" s="387"/>
      <c r="NJH112" s="387"/>
      <c r="NJI112" s="387"/>
      <c r="NJJ112" s="387"/>
      <c r="NJK112" s="387"/>
      <c r="NJL112" s="387"/>
      <c r="NJM112" s="387"/>
      <c r="NJN112" s="387"/>
      <c r="NJO112" s="387"/>
      <c r="NJP112" s="387"/>
      <c r="NJQ112" s="387"/>
      <c r="NJR112" s="387"/>
      <c r="NJS112" s="387"/>
      <c r="NJT112" s="387"/>
      <c r="NJU112" s="387"/>
      <c r="NJV112" s="387"/>
      <c r="NJW112" s="387"/>
      <c r="NJX112" s="387"/>
      <c r="NJY112" s="387"/>
      <c r="NJZ112" s="387"/>
      <c r="NKA112" s="387"/>
      <c r="NKB112" s="387"/>
      <c r="NKC112" s="387"/>
      <c r="NKD112" s="387"/>
      <c r="NKE112" s="387"/>
      <c r="NKF112" s="387"/>
      <c r="NKG112" s="387"/>
      <c r="NKH112" s="387"/>
      <c r="NKI112" s="387"/>
      <c r="NKJ112" s="387"/>
      <c r="NKK112" s="387"/>
      <c r="NKL112" s="387"/>
      <c r="NKM112" s="387"/>
      <c r="NKN112" s="387"/>
      <c r="NKO112" s="387"/>
      <c r="NKP112" s="387"/>
      <c r="NKQ112" s="387"/>
      <c r="NKR112" s="387"/>
      <c r="NKS112" s="387"/>
      <c r="NKT112" s="387"/>
      <c r="NKU112" s="387"/>
      <c r="NKV112" s="387"/>
      <c r="NKW112" s="387"/>
      <c r="NKX112" s="387"/>
      <c r="NKY112" s="387"/>
      <c r="NKZ112" s="387"/>
      <c r="NLA112" s="387"/>
      <c r="NLB112" s="387"/>
      <c r="NLC112" s="387"/>
      <c r="NLD112" s="387"/>
      <c r="NLE112" s="387"/>
      <c r="NLF112" s="387"/>
      <c r="NLG112" s="387"/>
      <c r="NLH112" s="387"/>
      <c r="NLI112" s="387"/>
      <c r="NLJ112" s="387"/>
      <c r="NLK112" s="387"/>
      <c r="NLL112" s="387"/>
      <c r="NLM112" s="387"/>
      <c r="NLN112" s="387"/>
      <c r="NLO112" s="387"/>
      <c r="NLP112" s="387"/>
      <c r="NLQ112" s="387"/>
      <c r="NLR112" s="387"/>
      <c r="NLS112" s="387"/>
      <c r="NLT112" s="387"/>
      <c r="NLU112" s="387"/>
      <c r="NLV112" s="387"/>
      <c r="NLW112" s="387"/>
      <c r="NLX112" s="387"/>
      <c r="NLY112" s="387"/>
      <c r="NLZ112" s="387"/>
      <c r="NMA112" s="387"/>
      <c r="NMB112" s="387"/>
      <c r="NMC112" s="387"/>
      <c r="NMD112" s="387"/>
      <c r="NME112" s="387"/>
      <c r="NMF112" s="387"/>
      <c r="NMG112" s="387"/>
      <c r="NMH112" s="387"/>
      <c r="NMI112" s="387"/>
      <c r="NMJ112" s="387"/>
      <c r="NMK112" s="387"/>
      <c r="NML112" s="387"/>
      <c r="NMM112" s="387"/>
      <c r="NMN112" s="387"/>
      <c r="NMO112" s="387"/>
      <c r="NMP112" s="387"/>
      <c r="NMQ112" s="387"/>
      <c r="NMR112" s="387"/>
      <c r="NMS112" s="387"/>
      <c r="NMT112" s="387"/>
      <c r="NMU112" s="387"/>
      <c r="NMV112" s="387"/>
      <c r="NMW112" s="387"/>
      <c r="NMX112" s="387"/>
      <c r="NMY112" s="387"/>
      <c r="NMZ112" s="387"/>
      <c r="NNA112" s="387"/>
      <c r="NNB112" s="387"/>
      <c r="NNC112" s="387"/>
      <c r="NND112" s="387"/>
      <c r="NNE112" s="387"/>
      <c r="NNF112" s="387"/>
      <c r="NNG112" s="387"/>
      <c r="NNH112" s="387"/>
      <c r="NNI112" s="387"/>
      <c r="NNJ112" s="387"/>
      <c r="NNK112" s="387"/>
      <c r="NNL112" s="387"/>
      <c r="NNM112" s="387"/>
      <c r="NNN112" s="387"/>
      <c r="NNO112" s="387"/>
      <c r="NNP112" s="387"/>
      <c r="NNQ112" s="387"/>
      <c r="NNR112" s="387"/>
      <c r="NNS112" s="387"/>
      <c r="NNT112" s="387"/>
      <c r="NNU112" s="387"/>
      <c r="NNV112" s="387"/>
      <c r="NNW112" s="387"/>
      <c r="NNX112" s="387"/>
      <c r="NNY112" s="387"/>
      <c r="NNZ112" s="387"/>
      <c r="NOA112" s="387"/>
      <c r="NOB112" s="387"/>
      <c r="NOC112" s="387"/>
      <c r="NOD112" s="387"/>
      <c r="NOE112" s="387"/>
      <c r="NOF112" s="387"/>
      <c r="NOG112" s="387"/>
      <c r="NOH112" s="387"/>
      <c r="NOI112" s="387"/>
      <c r="NOJ112" s="387"/>
      <c r="NOK112" s="387"/>
      <c r="NOL112" s="387"/>
      <c r="NOM112" s="387"/>
      <c r="NON112" s="387"/>
      <c r="NOO112" s="387"/>
      <c r="NOP112" s="387"/>
      <c r="NOQ112" s="387"/>
      <c r="NOR112" s="387"/>
      <c r="NOS112" s="387"/>
      <c r="NOT112" s="387"/>
      <c r="NOU112" s="387"/>
      <c r="NOV112" s="387"/>
      <c r="NOW112" s="387"/>
      <c r="NOX112" s="387"/>
      <c r="NOY112" s="387"/>
      <c r="NOZ112" s="387"/>
      <c r="NPA112" s="387"/>
      <c r="NPB112" s="387"/>
      <c r="NPC112" s="387"/>
      <c r="NPD112" s="387"/>
      <c r="NPE112" s="387"/>
      <c r="NPF112" s="387"/>
      <c r="NPG112" s="387"/>
      <c r="NPH112" s="387"/>
      <c r="NPI112" s="387"/>
      <c r="NPJ112" s="387"/>
      <c r="NPK112" s="387"/>
      <c r="NPL112" s="387"/>
      <c r="NPM112" s="387"/>
      <c r="NPN112" s="387"/>
      <c r="NPO112" s="387"/>
      <c r="NPP112" s="387"/>
      <c r="NPQ112" s="387"/>
      <c r="NPR112" s="387"/>
      <c r="NPS112" s="387"/>
      <c r="NPT112" s="387"/>
      <c r="NPU112" s="387"/>
      <c r="NPV112" s="387"/>
      <c r="NPW112" s="387"/>
      <c r="NPX112" s="387"/>
      <c r="NPY112" s="387"/>
      <c r="NPZ112" s="387"/>
      <c r="NQA112" s="387"/>
      <c r="NQB112" s="387"/>
      <c r="NQC112" s="387"/>
      <c r="NQD112" s="387"/>
      <c r="NQE112" s="387"/>
      <c r="NQF112" s="387"/>
      <c r="NQG112" s="387"/>
      <c r="NQH112" s="387"/>
      <c r="NQI112" s="387"/>
      <c r="NQJ112" s="387"/>
      <c r="NQK112" s="387"/>
      <c r="NQL112" s="387"/>
      <c r="NQM112" s="387"/>
      <c r="NQN112" s="387"/>
      <c r="NQO112" s="387"/>
      <c r="NQP112" s="387"/>
      <c r="NQQ112" s="387"/>
      <c r="NQR112" s="387"/>
      <c r="NQS112" s="387"/>
      <c r="NQT112" s="387"/>
      <c r="NQU112" s="387"/>
      <c r="NQV112" s="387"/>
      <c r="NQW112" s="387"/>
      <c r="NQX112" s="387"/>
      <c r="NQY112" s="387"/>
      <c r="NQZ112" s="387"/>
      <c r="NRA112" s="387"/>
      <c r="NRB112" s="387"/>
      <c r="NRC112" s="387"/>
      <c r="NRD112" s="387"/>
      <c r="NRE112" s="387"/>
      <c r="NRF112" s="387"/>
      <c r="NRG112" s="387"/>
      <c r="NRH112" s="387"/>
      <c r="NRI112" s="387"/>
      <c r="NRJ112" s="387"/>
      <c r="NRK112" s="387"/>
      <c r="NRL112" s="387"/>
      <c r="NRM112" s="387"/>
      <c r="NRN112" s="387"/>
      <c r="NRO112" s="387"/>
      <c r="NRP112" s="387"/>
      <c r="NRQ112" s="387"/>
      <c r="NRR112" s="387"/>
      <c r="NRS112" s="387"/>
      <c r="NRT112" s="387"/>
      <c r="NRU112" s="387"/>
      <c r="NRV112" s="387"/>
      <c r="NRW112" s="387"/>
      <c r="NRX112" s="387"/>
      <c r="NRY112" s="387"/>
      <c r="NRZ112" s="387"/>
      <c r="NSA112" s="387"/>
      <c r="NSB112" s="387"/>
      <c r="NSC112" s="387"/>
      <c r="NSD112" s="387"/>
      <c r="NSE112" s="387"/>
      <c r="NSF112" s="387"/>
      <c r="NSG112" s="387"/>
      <c r="NSH112" s="387"/>
      <c r="NSI112" s="387"/>
      <c r="NSJ112" s="387"/>
      <c r="NSK112" s="387"/>
      <c r="NSL112" s="387"/>
      <c r="NSM112" s="387"/>
      <c r="NSN112" s="387"/>
      <c r="NSO112" s="387"/>
      <c r="NSP112" s="387"/>
      <c r="NSQ112" s="387"/>
      <c r="NSR112" s="387"/>
      <c r="NSS112" s="387"/>
      <c r="NST112" s="387"/>
      <c r="NSU112" s="387"/>
      <c r="NSV112" s="387"/>
      <c r="NSW112" s="387"/>
      <c r="NSX112" s="387"/>
      <c r="NSY112" s="387"/>
      <c r="NSZ112" s="387"/>
      <c r="NTA112" s="387"/>
      <c r="NTB112" s="387"/>
      <c r="NTC112" s="387"/>
      <c r="NTD112" s="387"/>
      <c r="NTE112" s="387"/>
      <c r="NTF112" s="387"/>
      <c r="NTG112" s="387"/>
      <c r="NTH112" s="387"/>
      <c r="NTI112" s="387"/>
      <c r="NTJ112" s="387"/>
      <c r="NTK112" s="387"/>
      <c r="NTL112" s="387"/>
      <c r="NTM112" s="387"/>
      <c r="NTN112" s="387"/>
      <c r="NTO112" s="387"/>
      <c r="NTP112" s="387"/>
      <c r="NTQ112" s="387"/>
      <c r="NTR112" s="387"/>
      <c r="NTS112" s="387"/>
      <c r="NTT112" s="387"/>
      <c r="NTU112" s="387"/>
      <c r="NTV112" s="387"/>
      <c r="NTW112" s="387"/>
      <c r="NTX112" s="387"/>
      <c r="NTY112" s="387"/>
      <c r="NTZ112" s="387"/>
      <c r="NUA112" s="387"/>
      <c r="NUB112" s="387"/>
      <c r="NUC112" s="387"/>
      <c r="NUD112" s="387"/>
      <c r="NUE112" s="387"/>
      <c r="NUF112" s="387"/>
      <c r="NUG112" s="387"/>
      <c r="NUH112" s="387"/>
      <c r="NUI112" s="387"/>
      <c r="NUJ112" s="387"/>
      <c r="NUK112" s="387"/>
      <c r="NUL112" s="387"/>
      <c r="NUM112" s="387"/>
      <c r="NUN112" s="387"/>
      <c r="NUO112" s="387"/>
      <c r="NUP112" s="387"/>
      <c r="NUQ112" s="387"/>
      <c r="NUR112" s="387"/>
      <c r="NUS112" s="387"/>
      <c r="NUT112" s="387"/>
      <c r="NUU112" s="387"/>
      <c r="NUV112" s="387"/>
      <c r="NUW112" s="387"/>
      <c r="NUX112" s="387"/>
      <c r="NUY112" s="387"/>
      <c r="NUZ112" s="387"/>
      <c r="NVA112" s="387"/>
      <c r="NVB112" s="387"/>
      <c r="NVC112" s="387"/>
      <c r="NVD112" s="387"/>
      <c r="NVE112" s="387"/>
      <c r="NVF112" s="387"/>
      <c r="NVG112" s="387"/>
      <c r="NVH112" s="387"/>
      <c r="NVI112" s="387"/>
      <c r="NVJ112" s="387"/>
      <c r="NVK112" s="387"/>
      <c r="NVL112" s="387"/>
      <c r="NVM112" s="387"/>
      <c r="NVN112" s="387"/>
      <c r="NVO112" s="387"/>
      <c r="NVP112" s="387"/>
      <c r="NVQ112" s="387"/>
      <c r="NVR112" s="387"/>
      <c r="NVS112" s="387"/>
      <c r="NVT112" s="387"/>
      <c r="NVU112" s="387"/>
      <c r="NVV112" s="387"/>
      <c r="NVW112" s="387"/>
      <c r="NVX112" s="387"/>
      <c r="NVY112" s="387"/>
      <c r="NVZ112" s="387"/>
      <c r="NWA112" s="387"/>
      <c r="NWB112" s="387"/>
      <c r="NWC112" s="387"/>
      <c r="NWD112" s="387"/>
      <c r="NWE112" s="387"/>
      <c r="NWF112" s="387"/>
      <c r="NWG112" s="387"/>
      <c r="NWH112" s="387"/>
      <c r="NWI112" s="387"/>
      <c r="NWJ112" s="387"/>
      <c r="NWK112" s="387"/>
      <c r="NWL112" s="387"/>
      <c r="NWM112" s="387"/>
      <c r="NWN112" s="387"/>
      <c r="NWO112" s="387"/>
      <c r="NWP112" s="387"/>
      <c r="NWQ112" s="387"/>
      <c r="NWR112" s="387"/>
      <c r="NWS112" s="387"/>
      <c r="NWT112" s="387"/>
      <c r="NWU112" s="387"/>
      <c r="NWV112" s="387"/>
      <c r="NWW112" s="387"/>
      <c r="NWX112" s="387"/>
      <c r="NWY112" s="387"/>
      <c r="NWZ112" s="387"/>
      <c r="NXA112" s="387"/>
      <c r="NXB112" s="387"/>
      <c r="NXC112" s="387"/>
      <c r="NXD112" s="387"/>
      <c r="NXE112" s="387"/>
      <c r="NXF112" s="387"/>
      <c r="NXG112" s="387"/>
      <c r="NXH112" s="387"/>
      <c r="NXI112" s="387"/>
      <c r="NXJ112" s="387"/>
      <c r="NXK112" s="387"/>
      <c r="NXL112" s="387"/>
      <c r="NXM112" s="387"/>
      <c r="NXN112" s="387"/>
      <c r="NXO112" s="387"/>
      <c r="NXP112" s="387"/>
      <c r="NXQ112" s="387"/>
      <c r="NXR112" s="387"/>
      <c r="NXS112" s="387"/>
      <c r="NXT112" s="387"/>
      <c r="NXU112" s="387"/>
      <c r="NXV112" s="387"/>
      <c r="NXW112" s="387"/>
      <c r="NXX112" s="387"/>
      <c r="NXY112" s="387"/>
      <c r="NXZ112" s="387"/>
      <c r="NYA112" s="387"/>
      <c r="NYB112" s="387"/>
      <c r="NYC112" s="387"/>
      <c r="NYD112" s="387"/>
      <c r="NYE112" s="387"/>
      <c r="NYF112" s="387"/>
      <c r="NYG112" s="387"/>
      <c r="NYH112" s="387"/>
      <c r="NYI112" s="387"/>
      <c r="NYJ112" s="387"/>
      <c r="NYK112" s="387"/>
      <c r="NYL112" s="387"/>
      <c r="NYM112" s="387"/>
      <c r="NYN112" s="387"/>
      <c r="NYO112" s="387"/>
      <c r="NYP112" s="387"/>
      <c r="NYQ112" s="387"/>
      <c r="NYR112" s="387"/>
      <c r="NYS112" s="387"/>
      <c r="NYT112" s="387"/>
      <c r="NYU112" s="387"/>
      <c r="NYV112" s="387"/>
      <c r="NYW112" s="387"/>
      <c r="NYX112" s="387"/>
      <c r="NYY112" s="387"/>
      <c r="NYZ112" s="387"/>
      <c r="NZA112" s="387"/>
      <c r="NZB112" s="387"/>
      <c r="NZC112" s="387"/>
      <c r="NZD112" s="387"/>
      <c r="NZE112" s="387"/>
      <c r="NZF112" s="387"/>
      <c r="NZG112" s="387"/>
      <c r="NZH112" s="387"/>
      <c r="NZI112" s="387"/>
      <c r="NZJ112" s="387"/>
      <c r="NZK112" s="387"/>
      <c r="NZL112" s="387"/>
      <c r="NZM112" s="387"/>
      <c r="NZN112" s="387"/>
      <c r="NZO112" s="387"/>
      <c r="NZP112" s="387"/>
      <c r="NZQ112" s="387"/>
      <c r="NZR112" s="387"/>
      <c r="NZS112" s="387"/>
      <c r="NZT112" s="387"/>
      <c r="NZU112" s="387"/>
      <c r="NZV112" s="387"/>
      <c r="NZW112" s="387"/>
      <c r="NZX112" s="387"/>
      <c r="NZY112" s="387"/>
      <c r="NZZ112" s="387"/>
      <c r="OAA112" s="387"/>
      <c r="OAB112" s="387"/>
      <c r="OAC112" s="387"/>
      <c r="OAD112" s="387"/>
      <c r="OAE112" s="387"/>
      <c r="OAF112" s="387"/>
      <c r="OAG112" s="387"/>
      <c r="OAH112" s="387"/>
      <c r="OAI112" s="387"/>
      <c r="OAJ112" s="387"/>
      <c r="OAK112" s="387"/>
      <c r="OAL112" s="387"/>
      <c r="OAM112" s="387"/>
      <c r="OAN112" s="387"/>
      <c r="OAO112" s="387"/>
      <c r="OAP112" s="387"/>
      <c r="OAQ112" s="387"/>
      <c r="OAR112" s="387"/>
      <c r="OAS112" s="387"/>
      <c r="OAT112" s="387"/>
      <c r="OAU112" s="387"/>
      <c r="OAV112" s="387"/>
      <c r="OAW112" s="387"/>
      <c r="OAX112" s="387"/>
      <c r="OAY112" s="387"/>
      <c r="OAZ112" s="387"/>
      <c r="OBA112" s="387"/>
      <c r="OBB112" s="387"/>
      <c r="OBC112" s="387"/>
      <c r="OBD112" s="387"/>
      <c r="OBE112" s="387"/>
      <c r="OBF112" s="387"/>
      <c r="OBG112" s="387"/>
      <c r="OBH112" s="387"/>
      <c r="OBI112" s="387"/>
      <c r="OBJ112" s="387"/>
      <c r="OBK112" s="387"/>
      <c r="OBL112" s="387"/>
      <c r="OBM112" s="387"/>
      <c r="OBN112" s="387"/>
      <c r="OBO112" s="387"/>
      <c r="OBP112" s="387"/>
      <c r="OBQ112" s="387"/>
      <c r="OBR112" s="387"/>
      <c r="OBS112" s="387"/>
      <c r="OBT112" s="387"/>
      <c r="OBU112" s="387"/>
      <c r="OBV112" s="387"/>
      <c r="OBW112" s="387"/>
      <c r="OBX112" s="387"/>
      <c r="OBY112" s="387"/>
      <c r="OBZ112" s="387"/>
      <c r="OCA112" s="387"/>
      <c r="OCB112" s="387"/>
      <c r="OCC112" s="387"/>
      <c r="OCD112" s="387"/>
      <c r="OCE112" s="387"/>
      <c r="OCF112" s="387"/>
      <c r="OCG112" s="387"/>
      <c r="OCH112" s="387"/>
      <c r="OCI112" s="387"/>
      <c r="OCJ112" s="387"/>
      <c r="OCK112" s="387"/>
      <c r="OCL112" s="387"/>
      <c r="OCM112" s="387"/>
      <c r="OCN112" s="387"/>
      <c r="OCO112" s="387"/>
      <c r="OCP112" s="387"/>
      <c r="OCQ112" s="387"/>
      <c r="OCR112" s="387"/>
      <c r="OCS112" s="387"/>
      <c r="OCT112" s="387"/>
      <c r="OCU112" s="387"/>
      <c r="OCV112" s="387"/>
      <c r="OCW112" s="387"/>
      <c r="OCX112" s="387"/>
      <c r="OCY112" s="387"/>
      <c r="OCZ112" s="387"/>
      <c r="ODA112" s="387"/>
      <c r="ODB112" s="387"/>
      <c r="ODC112" s="387"/>
      <c r="ODD112" s="387"/>
      <c r="ODE112" s="387"/>
      <c r="ODF112" s="387"/>
      <c r="ODG112" s="387"/>
      <c r="ODH112" s="387"/>
      <c r="ODI112" s="387"/>
      <c r="ODJ112" s="387"/>
      <c r="ODK112" s="387"/>
      <c r="ODL112" s="387"/>
      <c r="ODM112" s="387"/>
      <c r="ODN112" s="387"/>
      <c r="ODO112" s="387"/>
      <c r="ODP112" s="387"/>
      <c r="ODQ112" s="387"/>
      <c r="ODR112" s="387"/>
      <c r="ODS112" s="387"/>
      <c r="ODT112" s="387"/>
      <c r="ODU112" s="387"/>
      <c r="ODV112" s="387"/>
      <c r="ODW112" s="387"/>
      <c r="ODX112" s="387"/>
      <c r="ODY112" s="387"/>
      <c r="ODZ112" s="387"/>
      <c r="OEA112" s="387"/>
      <c r="OEB112" s="387"/>
      <c r="OEC112" s="387"/>
      <c r="OED112" s="387"/>
      <c r="OEE112" s="387"/>
      <c r="OEF112" s="387"/>
      <c r="OEG112" s="387"/>
      <c r="OEH112" s="387"/>
      <c r="OEI112" s="387"/>
      <c r="OEJ112" s="387"/>
      <c r="OEK112" s="387"/>
      <c r="OEL112" s="387"/>
      <c r="OEM112" s="387"/>
      <c r="OEN112" s="387"/>
      <c r="OEO112" s="387"/>
      <c r="OEP112" s="387"/>
      <c r="OEQ112" s="387"/>
      <c r="OER112" s="387"/>
      <c r="OES112" s="387"/>
      <c r="OET112" s="387"/>
      <c r="OEU112" s="387"/>
      <c r="OEV112" s="387"/>
      <c r="OEW112" s="387"/>
      <c r="OEX112" s="387"/>
      <c r="OEY112" s="387"/>
      <c r="OEZ112" s="387"/>
      <c r="OFA112" s="387"/>
      <c r="OFB112" s="387"/>
      <c r="OFC112" s="387"/>
      <c r="OFD112" s="387"/>
      <c r="OFE112" s="387"/>
      <c r="OFF112" s="387"/>
      <c r="OFG112" s="387"/>
      <c r="OFH112" s="387"/>
      <c r="OFI112" s="387"/>
      <c r="OFJ112" s="387"/>
      <c r="OFK112" s="387"/>
      <c r="OFL112" s="387"/>
      <c r="OFM112" s="387"/>
      <c r="OFN112" s="387"/>
      <c r="OFO112" s="387"/>
      <c r="OFP112" s="387"/>
      <c r="OFQ112" s="387"/>
      <c r="OFR112" s="387"/>
      <c r="OFS112" s="387"/>
      <c r="OFT112" s="387"/>
      <c r="OFU112" s="387"/>
      <c r="OFV112" s="387"/>
      <c r="OFW112" s="387"/>
      <c r="OFX112" s="387"/>
      <c r="OFY112" s="387"/>
      <c r="OFZ112" s="387"/>
      <c r="OGA112" s="387"/>
      <c r="OGB112" s="387"/>
      <c r="OGC112" s="387"/>
      <c r="OGD112" s="387"/>
      <c r="OGE112" s="387"/>
      <c r="OGF112" s="387"/>
      <c r="OGG112" s="387"/>
      <c r="OGH112" s="387"/>
      <c r="OGI112" s="387"/>
      <c r="OGJ112" s="387"/>
      <c r="OGK112" s="387"/>
      <c r="OGL112" s="387"/>
      <c r="OGM112" s="387"/>
      <c r="OGN112" s="387"/>
      <c r="OGO112" s="387"/>
      <c r="OGP112" s="387"/>
      <c r="OGQ112" s="387"/>
      <c r="OGR112" s="387"/>
      <c r="OGS112" s="387"/>
      <c r="OGT112" s="387"/>
      <c r="OGU112" s="387"/>
      <c r="OGV112" s="387"/>
      <c r="OGW112" s="387"/>
      <c r="OGX112" s="387"/>
      <c r="OGY112" s="387"/>
      <c r="OGZ112" s="387"/>
      <c r="OHA112" s="387"/>
      <c r="OHB112" s="387"/>
      <c r="OHC112" s="387"/>
      <c r="OHD112" s="387"/>
      <c r="OHE112" s="387"/>
      <c r="OHF112" s="387"/>
      <c r="OHG112" s="387"/>
      <c r="OHH112" s="387"/>
      <c r="OHI112" s="387"/>
      <c r="OHJ112" s="387"/>
      <c r="OHK112" s="387"/>
      <c r="OHL112" s="387"/>
      <c r="OHM112" s="387"/>
      <c r="OHN112" s="387"/>
      <c r="OHO112" s="387"/>
      <c r="OHP112" s="387"/>
      <c r="OHQ112" s="387"/>
      <c r="OHR112" s="387"/>
      <c r="OHS112" s="387"/>
      <c r="OHT112" s="387"/>
      <c r="OHU112" s="387"/>
      <c r="OHV112" s="387"/>
      <c r="OHW112" s="387"/>
      <c r="OHX112" s="387"/>
      <c r="OHY112" s="387"/>
      <c r="OHZ112" s="387"/>
      <c r="OIA112" s="387"/>
      <c r="OIB112" s="387"/>
      <c r="OIC112" s="387"/>
      <c r="OID112" s="387"/>
      <c r="OIE112" s="387"/>
      <c r="OIF112" s="387"/>
      <c r="OIG112" s="387"/>
      <c r="OIH112" s="387"/>
      <c r="OII112" s="387"/>
      <c r="OIJ112" s="387"/>
      <c r="OIK112" s="387"/>
      <c r="OIL112" s="387"/>
      <c r="OIM112" s="387"/>
      <c r="OIN112" s="387"/>
      <c r="OIO112" s="387"/>
      <c r="OIP112" s="387"/>
      <c r="OIQ112" s="387"/>
      <c r="OIR112" s="387"/>
      <c r="OIS112" s="387"/>
      <c r="OIT112" s="387"/>
      <c r="OIU112" s="387"/>
      <c r="OIV112" s="387"/>
      <c r="OIW112" s="387"/>
      <c r="OIX112" s="387"/>
      <c r="OIY112" s="387"/>
      <c r="OIZ112" s="387"/>
      <c r="OJA112" s="387"/>
      <c r="OJB112" s="387"/>
      <c r="OJC112" s="387"/>
      <c r="OJD112" s="387"/>
      <c r="OJE112" s="387"/>
      <c r="OJF112" s="387"/>
      <c r="OJG112" s="387"/>
      <c r="OJH112" s="387"/>
      <c r="OJI112" s="387"/>
      <c r="OJJ112" s="387"/>
      <c r="OJK112" s="387"/>
      <c r="OJL112" s="387"/>
      <c r="OJM112" s="387"/>
      <c r="OJN112" s="387"/>
      <c r="OJO112" s="387"/>
      <c r="OJP112" s="387"/>
      <c r="OJQ112" s="387"/>
      <c r="OJR112" s="387"/>
      <c r="OJS112" s="387"/>
      <c r="OJT112" s="387"/>
      <c r="OJU112" s="387"/>
      <c r="OJV112" s="387"/>
      <c r="OJW112" s="387"/>
      <c r="OJX112" s="387"/>
      <c r="OJY112" s="387"/>
      <c r="OJZ112" s="387"/>
      <c r="OKA112" s="387"/>
      <c r="OKB112" s="387"/>
      <c r="OKC112" s="387"/>
      <c r="OKD112" s="387"/>
      <c r="OKE112" s="387"/>
      <c r="OKF112" s="387"/>
      <c r="OKG112" s="387"/>
      <c r="OKH112" s="387"/>
      <c r="OKI112" s="387"/>
      <c r="OKJ112" s="387"/>
      <c r="OKK112" s="387"/>
      <c r="OKL112" s="387"/>
      <c r="OKM112" s="387"/>
      <c r="OKN112" s="387"/>
      <c r="OKO112" s="387"/>
      <c r="OKP112" s="387"/>
      <c r="OKQ112" s="387"/>
      <c r="OKR112" s="387"/>
      <c r="OKS112" s="387"/>
      <c r="OKT112" s="387"/>
      <c r="OKU112" s="387"/>
      <c r="OKV112" s="387"/>
      <c r="OKW112" s="387"/>
      <c r="OKX112" s="387"/>
      <c r="OKY112" s="387"/>
      <c r="OKZ112" s="387"/>
      <c r="OLA112" s="387"/>
      <c r="OLB112" s="387"/>
      <c r="OLC112" s="387"/>
      <c r="OLD112" s="387"/>
      <c r="OLE112" s="387"/>
      <c r="OLF112" s="387"/>
      <c r="OLG112" s="387"/>
      <c r="OLH112" s="387"/>
      <c r="OLI112" s="387"/>
      <c r="OLJ112" s="387"/>
      <c r="OLK112" s="387"/>
      <c r="OLL112" s="387"/>
      <c r="OLM112" s="387"/>
      <c r="OLN112" s="387"/>
      <c r="OLO112" s="387"/>
      <c r="OLP112" s="387"/>
      <c r="OLQ112" s="387"/>
      <c r="OLR112" s="387"/>
      <c r="OLS112" s="387"/>
      <c r="OLT112" s="387"/>
      <c r="OLU112" s="387"/>
      <c r="OLV112" s="387"/>
      <c r="OLW112" s="387"/>
      <c r="OLX112" s="387"/>
      <c r="OLY112" s="387"/>
      <c r="OLZ112" s="387"/>
      <c r="OMA112" s="387"/>
      <c r="OMB112" s="387"/>
      <c r="OMC112" s="387"/>
      <c r="OMD112" s="387"/>
      <c r="OME112" s="387"/>
      <c r="OMF112" s="387"/>
      <c r="OMG112" s="387"/>
      <c r="OMH112" s="387"/>
      <c r="OMI112" s="387"/>
      <c r="OMJ112" s="387"/>
      <c r="OMK112" s="387"/>
      <c r="OML112" s="387"/>
      <c r="OMM112" s="387"/>
      <c r="OMN112" s="387"/>
      <c r="OMO112" s="387"/>
      <c r="OMP112" s="387"/>
      <c r="OMQ112" s="387"/>
      <c r="OMR112" s="387"/>
      <c r="OMS112" s="387"/>
      <c r="OMT112" s="387"/>
      <c r="OMU112" s="387"/>
      <c r="OMV112" s="387"/>
      <c r="OMW112" s="387"/>
      <c r="OMX112" s="387"/>
      <c r="OMY112" s="387"/>
      <c r="OMZ112" s="387"/>
      <c r="ONA112" s="387"/>
      <c r="ONB112" s="387"/>
      <c r="ONC112" s="387"/>
      <c r="OND112" s="387"/>
      <c r="ONE112" s="387"/>
      <c r="ONF112" s="387"/>
      <c r="ONG112" s="387"/>
      <c r="ONH112" s="387"/>
      <c r="ONI112" s="387"/>
      <c r="ONJ112" s="387"/>
      <c r="ONK112" s="387"/>
      <c r="ONL112" s="387"/>
      <c r="ONM112" s="387"/>
      <c r="ONN112" s="387"/>
      <c r="ONO112" s="387"/>
      <c r="ONP112" s="387"/>
      <c r="ONQ112" s="387"/>
      <c r="ONR112" s="387"/>
      <c r="ONS112" s="387"/>
      <c r="ONT112" s="387"/>
      <c r="ONU112" s="387"/>
      <c r="ONV112" s="387"/>
      <c r="ONW112" s="387"/>
      <c r="ONX112" s="387"/>
      <c r="ONY112" s="387"/>
      <c r="ONZ112" s="387"/>
      <c r="OOA112" s="387"/>
      <c r="OOB112" s="387"/>
      <c r="OOC112" s="387"/>
      <c r="OOD112" s="387"/>
      <c r="OOE112" s="387"/>
      <c r="OOF112" s="387"/>
      <c r="OOG112" s="387"/>
      <c r="OOH112" s="387"/>
      <c r="OOI112" s="387"/>
      <c r="OOJ112" s="387"/>
      <c r="OOK112" s="387"/>
      <c r="OOL112" s="387"/>
      <c r="OOM112" s="387"/>
      <c r="OON112" s="387"/>
      <c r="OOO112" s="387"/>
      <c r="OOP112" s="387"/>
      <c r="OOQ112" s="387"/>
      <c r="OOR112" s="387"/>
      <c r="OOS112" s="387"/>
      <c r="OOT112" s="387"/>
      <c r="OOU112" s="387"/>
      <c r="OOV112" s="387"/>
      <c r="OOW112" s="387"/>
      <c r="OOX112" s="387"/>
      <c r="OOY112" s="387"/>
      <c r="OOZ112" s="387"/>
      <c r="OPA112" s="387"/>
      <c r="OPB112" s="387"/>
      <c r="OPC112" s="387"/>
      <c r="OPD112" s="387"/>
      <c r="OPE112" s="387"/>
      <c r="OPF112" s="387"/>
      <c r="OPG112" s="387"/>
      <c r="OPH112" s="387"/>
      <c r="OPI112" s="387"/>
      <c r="OPJ112" s="387"/>
      <c r="OPK112" s="387"/>
      <c r="OPL112" s="387"/>
      <c r="OPM112" s="387"/>
      <c r="OPN112" s="387"/>
      <c r="OPO112" s="387"/>
      <c r="OPP112" s="387"/>
      <c r="OPQ112" s="387"/>
      <c r="OPR112" s="387"/>
      <c r="OPS112" s="387"/>
      <c r="OPT112" s="387"/>
      <c r="OPU112" s="387"/>
      <c r="OPV112" s="387"/>
      <c r="OPW112" s="387"/>
      <c r="OPX112" s="387"/>
      <c r="OPY112" s="387"/>
      <c r="OPZ112" s="387"/>
      <c r="OQA112" s="387"/>
      <c r="OQB112" s="387"/>
      <c r="OQC112" s="387"/>
      <c r="OQD112" s="387"/>
      <c r="OQE112" s="387"/>
      <c r="OQF112" s="387"/>
      <c r="OQG112" s="387"/>
      <c r="OQH112" s="387"/>
      <c r="OQI112" s="387"/>
      <c r="OQJ112" s="387"/>
      <c r="OQK112" s="387"/>
      <c r="OQL112" s="387"/>
      <c r="OQM112" s="387"/>
      <c r="OQN112" s="387"/>
      <c r="OQO112" s="387"/>
      <c r="OQP112" s="387"/>
      <c r="OQQ112" s="387"/>
      <c r="OQR112" s="387"/>
      <c r="OQS112" s="387"/>
      <c r="OQT112" s="387"/>
      <c r="OQU112" s="387"/>
      <c r="OQV112" s="387"/>
      <c r="OQW112" s="387"/>
      <c r="OQX112" s="387"/>
      <c r="OQY112" s="387"/>
      <c r="OQZ112" s="387"/>
      <c r="ORA112" s="387"/>
      <c r="ORB112" s="387"/>
      <c r="ORC112" s="387"/>
      <c r="ORD112" s="387"/>
      <c r="ORE112" s="387"/>
      <c r="ORF112" s="387"/>
      <c r="ORG112" s="387"/>
      <c r="ORH112" s="387"/>
      <c r="ORI112" s="387"/>
      <c r="ORJ112" s="387"/>
      <c r="ORK112" s="387"/>
      <c r="ORL112" s="387"/>
      <c r="ORM112" s="387"/>
      <c r="ORN112" s="387"/>
      <c r="ORO112" s="387"/>
      <c r="ORP112" s="387"/>
      <c r="ORQ112" s="387"/>
      <c r="ORR112" s="387"/>
      <c r="ORS112" s="387"/>
      <c r="ORT112" s="387"/>
      <c r="ORU112" s="387"/>
      <c r="ORV112" s="387"/>
      <c r="ORW112" s="387"/>
      <c r="ORX112" s="387"/>
      <c r="ORY112" s="387"/>
      <c r="ORZ112" s="387"/>
      <c r="OSA112" s="387"/>
      <c r="OSB112" s="387"/>
      <c r="OSC112" s="387"/>
      <c r="OSD112" s="387"/>
      <c r="OSE112" s="387"/>
      <c r="OSF112" s="387"/>
      <c r="OSG112" s="387"/>
      <c r="OSH112" s="387"/>
      <c r="OSI112" s="387"/>
      <c r="OSJ112" s="387"/>
      <c r="OSK112" s="387"/>
      <c r="OSL112" s="387"/>
      <c r="OSM112" s="387"/>
      <c r="OSN112" s="387"/>
      <c r="OSO112" s="387"/>
      <c r="OSP112" s="387"/>
      <c r="OSQ112" s="387"/>
      <c r="OSR112" s="387"/>
      <c r="OSS112" s="387"/>
      <c r="OST112" s="387"/>
      <c r="OSU112" s="387"/>
      <c r="OSV112" s="387"/>
      <c r="OSW112" s="387"/>
      <c r="OSX112" s="387"/>
      <c r="OSY112" s="387"/>
      <c r="OSZ112" s="387"/>
      <c r="OTA112" s="387"/>
      <c r="OTB112" s="387"/>
      <c r="OTC112" s="387"/>
      <c r="OTD112" s="387"/>
      <c r="OTE112" s="387"/>
      <c r="OTF112" s="387"/>
      <c r="OTG112" s="387"/>
      <c r="OTH112" s="387"/>
      <c r="OTI112" s="387"/>
      <c r="OTJ112" s="387"/>
      <c r="OTK112" s="387"/>
      <c r="OTL112" s="387"/>
      <c r="OTM112" s="387"/>
      <c r="OTN112" s="387"/>
      <c r="OTO112" s="387"/>
      <c r="OTP112" s="387"/>
      <c r="OTQ112" s="387"/>
      <c r="OTR112" s="387"/>
      <c r="OTS112" s="387"/>
      <c r="OTT112" s="387"/>
      <c r="OTU112" s="387"/>
      <c r="OTV112" s="387"/>
      <c r="OTW112" s="387"/>
      <c r="OTX112" s="387"/>
      <c r="OTY112" s="387"/>
      <c r="OTZ112" s="387"/>
      <c r="OUA112" s="387"/>
      <c r="OUB112" s="387"/>
      <c r="OUC112" s="387"/>
      <c r="OUD112" s="387"/>
      <c r="OUE112" s="387"/>
      <c r="OUF112" s="387"/>
      <c r="OUG112" s="387"/>
      <c r="OUH112" s="387"/>
      <c r="OUI112" s="387"/>
      <c r="OUJ112" s="387"/>
      <c r="OUK112" s="387"/>
      <c r="OUL112" s="387"/>
      <c r="OUM112" s="387"/>
      <c r="OUN112" s="387"/>
      <c r="OUO112" s="387"/>
      <c r="OUP112" s="387"/>
      <c r="OUQ112" s="387"/>
      <c r="OUR112" s="387"/>
      <c r="OUS112" s="387"/>
      <c r="OUT112" s="387"/>
      <c r="OUU112" s="387"/>
      <c r="OUV112" s="387"/>
      <c r="OUW112" s="387"/>
      <c r="OUX112" s="387"/>
      <c r="OUY112" s="387"/>
      <c r="OUZ112" s="387"/>
      <c r="OVA112" s="387"/>
      <c r="OVB112" s="387"/>
      <c r="OVC112" s="387"/>
      <c r="OVD112" s="387"/>
      <c r="OVE112" s="387"/>
      <c r="OVF112" s="387"/>
      <c r="OVG112" s="387"/>
      <c r="OVH112" s="387"/>
      <c r="OVI112" s="387"/>
      <c r="OVJ112" s="387"/>
      <c r="OVK112" s="387"/>
      <c r="OVL112" s="387"/>
      <c r="OVM112" s="387"/>
      <c r="OVN112" s="387"/>
      <c r="OVO112" s="387"/>
      <c r="OVP112" s="387"/>
      <c r="OVQ112" s="387"/>
      <c r="OVR112" s="387"/>
      <c r="OVS112" s="387"/>
      <c r="OVT112" s="387"/>
      <c r="OVU112" s="387"/>
      <c r="OVV112" s="387"/>
      <c r="OVW112" s="387"/>
      <c r="OVX112" s="387"/>
      <c r="OVY112" s="387"/>
      <c r="OVZ112" s="387"/>
      <c r="OWA112" s="387"/>
      <c r="OWB112" s="387"/>
      <c r="OWC112" s="387"/>
      <c r="OWD112" s="387"/>
      <c r="OWE112" s="387"/>
      <c r="OWF112" s="387"/>
      <c r="OWG112" s="387"/>
      <c r="OWH112" s="387"/>
      <c r="OWI112" s="387"/>
      <c r="OWJ112" s="387"/>
      <c r="OWK112" s="387"/>
      <c r="OWL112" s="387"/>
      <c r="OWM112" s="387"/>
      <c r="OWN112" s="387"/>
      <c r="OWO112" s="387"/>
      <c r="OWP112" s="387"/>
      <c r="OWQ112" s="387"/>
      <c r="OWR112" s="387"/>
      <c r="OWS112" s="387"/>
      <c r="OWT112" s="387"/>
      <c r="OWU112" s="387"/>
      <c r="OWV112" s="387"/>
      <c r="OWW112" s="387"/>
      <c r="OWX112" s="387"/>
      <c r="OWY112" s="387"/>
      <c r="OWZ112" s="387"/>
      <c r="OXA112" s="387"/>
      <c r="OXB112" s="387"/>
      <c r="OXC112" s="387"/>
      <c r="OXD112" s="387"/>
      <c r="OXE112" s="387"/>
      <c r="OXF112" s="387"/>
      <c r="OXG112" s="387"/>
      <c r="OXH112" s="387"/>
      <c r="OXI112" s="387"/>
      <c r="OXJ112" s="387"/>
      <c r="OXK112" s="387"/>
      <c r="OXL112" s="387"/>
      <c r="OXM112" s="387"/>
      <c r="OXN112" s="387"/>
      <c r="OXO112" s="387"/>
      <c r="OXP112" s="387"/>
      <c r="OXQ112" s="387"/>
      <c r="OXR112" s="387"/>
      <c r="OXS112" s="387"/>
      <c r="OXT112" s="387"/>
      <c r="OXU112" s="387"/>
      <c r="OXV112" s="387"/>
      <c r="OXW112" s="387"/>
      <c r="OXX112" s="387"/>
      <c r="OXY112" s="387"/>
      <c r="OXZ112" s="387"/>
      <c r="OYA112" s="387"/>
      <c r="OYB112" s="387"/>
      <c r="OYC112" s="387"/>
      <c r="OYD112" s="387"/>
      <c r="OYE112" s="387"/>
      <c r="OYF112" s="387"/>
      <c r="OYG112" s="387"/>
      <c r="OYH112" s="387"/>
      <c r="OYI112" s="387"/>
      <c r="OYJ112" s="387"/>
      <c r="OYK112" s="387"/>
      <c r="OYL112" s="387"/>
      <c r="OYM112" s="387"/>
      <c r="OYN112" s="387"/>
      <c r="OYO112" s="387"/>
      <c r="OYP112" s="387"/>
      <c r="OYQ112" s="387"/>
      <c r="OYR112" s="387"/>
      <c r="OYS112" s="387"/>
      <c r="OYT112" s="387"/>
      <c r="OYU112" s="387"/>
      <c r="OYV112" s="387"/>
      <c r="OYW112" s="387"/>
      <c r="OYX112" s="387"/>
      <c r="OYY112" s="387"/>
      <c r="OYZ112" s="387"/>
      <c r="OZA112" s="387"/>
      <c r="OZB112" s="387"/>
      <c r="OZC112" s="387"/>
      <c r="OZD112" s="387"/>
      <c r="OZE112" s="387"/>
      <c r="OZF112" s="387"/>
      <c r="OZG112" s="387"/>
      <c r="OZH112" s="387"/>
      <c r="OZI112" s="387"/>
      <c r="OZJ112" s="387"/>
      <c r="OZK112" s="387"/>
      <c r="OZL112" s="387"/>
      <c r="OZM112" s="387"/>
      <c r="OZN112" s="387"/>
      <c r="OZO112" s="387"/>
      <c r="OZP112" s="387"/>
      <c r="OZQ112" s="387"/>
      <c r="OZR112" s="387"/>
      <c r="OZS112" s="387"/>
      <c r="OZT112" s="387"/>
      <c r="OZU112" s="387"/>
      <c r="OZV112" s="387"/>
      <c r="OZW112" s="387"/>
      <c r="OZX112" s="387"/>
      <c r="OZY112" s="387"/>
      <c r="OZZ112" s="387"/>
      <c r="PAA112" s="387"/>
      <c r="PAB112" s="387"/>
      <c r="PAC112" s="387"/>
      <c r="PAD112" s="387"/>
      <c r="PAE112" s="387"/>
      <c r="PAF112" s="387"/>
      <c r="PAG112" s="387"/>
      <c r="PAH112" s="387"/>
      <c r="PAI112" s="387"/>
      <c r="PAJ112" s="387"/>
      <c r="PAK112" s="387"/>
      <c r="PAL112" s="387"/>
      <c r="PAM112" s="387"/>
      <c r="PAN112" s="387"/>
      <c r="PAO112" s="387"/>
      <c r="PAP112" s="387"/>
      <c r="PAQ112" s="387"/>
      <c r="PAR112" s="387"/>
      <c r="PAS112" s="387"/>
      <c r="PAT112" s="387"/>
      <c r="PAU112" s="387"/>
      <c r="PAV112" s="387"/>
      <c r="PAW112" s="387"/>
      <c r="PAX112" s="387"/>
      <c r="PAY112" s="387"/>
      <c r="PAZ112" s="387"/>
      <c r="PBA112" s="387"/>
      <c r="PBB112" s="387"/>
      <c r="PBC112" s="387"/>
      <c r="PBD112" s="387"/>
      <c r="PBE112" s="387"/>
      <c r="PBF112" s="387"/>
      <c r="PBG112" s="387"/>
      <c r="PBH112" s="387"/>
      <c r="PBI112" s="387"/>
      <c r="PBJ112" s="387"/>
      <c r="PBK112" s="387"/>
      <c r="PBL112" s="387"/>
      <c r="PBM112" s="387"/>
      <c r="PBN112" s="387"/>
      <c r="PBO112" s="387"/>
      <c r="PBP112" s="387"/>
      <c r="PBQ112" s="387"/>
      <c r="PBR112" s="387"/>
      <c r="PBS112" s="387"/>
      <c r="PBT112" s="387"/>
      <c r="PBU112" s="387"/>
      <c r="PBV112" s="387"/>
      <c r="PBW112" s="387"/>
      <c r="PBX112" s="387"/>
      <c r="PBY112" s="387"/>
      <c r="PBZ112" s="387"/>
      <c r="PCA112" s="387"/>
      <c r="PCB112" s="387"/>
      <c r="PCC112" s="387"/>
      <c r="PCD112" s="387"/>
      <c r="PCE112" s="387"/>
      <c r="PCF112" s="387"/>
      <c r="PCG112" s="387"/>
      <c r="PCH112" s="387"/>
      <c r="PCI112" s="387"/>
      <c r="PCJ112" s="387"/>
      <c r="PCK112" s="387"/>
      <c r="PCL112" s="387"/>
      <c r="PCM112" s="387"/>
      <c r="PCN112" s="387"/>
      <c r="PCO112" s="387"/>
      <c r="PCP112" s="387"/>
      <c r="PCQ112" s="387"/>
      <c r="PCR112" s="387"/>
      <c r="PCS112" s="387"/>
      <c r="PCT112" s="387"/>
      <c r="PCU112" s="387"/>
      <c r="PCV112" s="387"/>
      <c r="PCW112" s="387"/>
      <c r="PCX112" s="387"/>
      <c r="PCY112" s="387"/>
      <c r="PCZ112" s="387"/>
      <c r="PDA112" s="387"/>
      <c r="PDB112" s="387"/>
      <c r="PDC112" s="387"/>
      <c r="PDD112" s="387"/>
      <c r="PDE112" s="387"/>
      <c r="PDF112" s="387"/>
      <c r="PDG112" s="387"/>
      <c r="PDH112" s="387"/>
      <c r="PDI112" s="387"/>
      <c r="PDJ112" s="387"/>
      <c r="PDK112" s="387"/>
      <c r="PDL112" s="387"/>
      <c r="PDM112" s="387"/>
      <c r="PDN112" s="387"/>
      <c r="PDO112" s="387"/>
      <c r="PDP112" s="387"/>
      <c r="PDQ112" s="387"/>
      <c r="PDR112" s="387"/>
      <c r="PDS112" s="387"/>
      <c r="PDT112" s="387"/>
      <c r="PDU112" s="387"/>
      <c r="PDV112" s="387"/>
      <c r="PDW112" s="387"/>
      <c r="PDX112" s="387"/>
      <c r="PDY112" s="387"/>
      <c r="PDZ112" s="387"/>
      <c r="PEA112" s="387"/>
      <c r="PEB112" s="387"/>
      <c r="PEC112" s="387"/>
      <c r="PED112" s="387"/>
      <c r="PEE112" s="387"/>
      <c r="PEF112" s="387"/>
      <c r="PEG112" s="387"/>
      <c r="PEH112" s="387"/>
      <c r="PEI112" s="387"/>
      <c r="PEJ112" s="387"/>
      <c r="PEK112" s="387"/>
      <c r="PEL112" s="387"/>
      <c r="PEM112" s="387"/>
      <c r="PEN112" s="387"/>
      <c r="PEO112" s="387"/>
      <c r="PEP112" s="387"/>
      <c r="PEQ112" s="387"/>
      <c r="PER112" s="387"/>
      <c r="PES112" s="387"/>
      <c r="PET112" s="387"/>
      <c r="PEU112" s="387"/>
      <c r="PEV112" s="387"/>
      <c r="PEW112" s="387"/>
      <c r="PEX112" s="387"/>
      <c r="PEY112" s="387"/>
      <c r="PEZ112" s="387"/>
      <c r="PFA112" s="387"/>
      <c r="PFB112" s="387"/>
      <c r="PFC112" s="387"/>
      <c r="PFD112" s="387"/>
      <c r="PFE112" s="387"/>
      <c r="PFF112" s="387"/>
      <c r="PFG112" s="387"/>
      <c r="PFH112" s="387"/>
      <c r="PFI112" s="387"/>
      <c r="PFJ112" s="387"/>
      <c r="PFK112" s="387"/>
      <c r="PFL112" s="387"/>
      <c r="PFM112" s="387"/>
      <c r="PFN112" s="387"/>
      <c r="PFO112" s="387"/>
      <c r="PFP112" s="387"/>
      <c r="PFQ112" s="387"/>
      <c r="PFR112" s="387"/>
      <c r="PFS112" s="387"/>
      <c r="PFT112" s="387"/>
      <c r="PFU112" s="387"/>
      <c r="PFV112" s="387"/>
      <c r="PFW112" s="387"/>
      <c r="PFX112" s="387"/>
      <c r="PFY112" s="387"/>
      <c r="PFZ112" s="387"/>
      <c r="PGA112" s="387"/>
      <c r="PGB112" s="387"/>
      <c r="PGC112" s="387"/>
      <c r="PGD112" s="387"/>
      <c r="PGE112" s="387"/>
      <c r="PGF112" s="387"/>
      <c r="PGG112" s="387"/>
      <c r="PGH112" s="387"/>
      <c r="PGI112" s="387"/>
      <c r="PGJ112" s="387"/>
      <c r="PGK112" s="387"/>
      <c r="PGL112" s="387"/>
      <c r="PGM112" s="387"/>
      <c r="PGN112" s="387"/>
      <c r="PGO112" s="387"/>
      <c r="PGP112" s="387"/>
      <c r="PGQ112" s="387"/>
      <c r="PGR112" s="387"/>
      <c r="PGS112" s="387"/>
      <c r="PGT112" s="387"/>
      <c r="PGU112" s="387"/>
      <c r="PGV112" s="387"/>
      <c r="PGW112" s="387"/>
      <c r="PGX112" s="387"/>
      <c r="PGY112" s="387"/>
      <c r="PGZ112" s="387"/>
      <c r="PHA112" s="387"/>
      <c r="PHB112" s="387"/>
      <c r="PHC112" s="387"/>
      <c r="PHD112" s="387"/>
      <c r="PHE112" s="387"/>
      <c r="PHF112" s="387"/>
      <c r="PHG112" s="387"/>
      <c r="PHH112" s="387"/>
      <c r="PHI112" s="387"/>
      <c r="PHJ112" s="387"/>
      <c r="PHK112" s="387"/>
      <c r="PHL112" s="387"/>
      <c r="PHM112" s="387"/>
      <c r="PHN112" s="387"/>
      <c r="PHO112" s="387"/>
      <c r="PHP112" s="387"/>
      <c r="PHQ112" s="387"/>
      <c r="PHR112" s="387"/>
      <c r="PHS112" s="387"/>
      <c r="PHT112" s="387"/>
      <c r="PHU112" s="387"/>
      <c r="PHV112" s="387"/>
      <c r="PHW112" s="387"/>
      <c r="PHX112" s="387"/>
      <c r="PHY112" s="387"/>
      <c r="PHZ112" s="387"/>
      <c r="PIA112" s="387"/>
      <c r="PIB112" s="387"/>
      <c r="PIC112" s="387"/>
      <c r="PID112" s="387"/>
      <c r="PIE112" s="387"/>
      <c r="PIF112" s="387"/>
      <c r="PIG112" s="387"/>
      <c r="PIH112" s="387"/>
      <c r="PII112" s="387"/>
      <c r="PIJ112" s="387"/>
      <c r="PIK112" s="387"/>
      <c r="PIL112" s="387"/>
      <c r="PIM112" s="387"/>
      <c r="PIN112" s="387"/>
      <c r="PIO112" s="387"/>
      <c r="PIP112" s="387"/>
      <c r="PIQ112" s="387"/>
      <c r="PIR112" s="387"/>
      <c r="PIS112" s="387"/>
      <c r="PIT112" s="387"/>
      <c r="PIU112" s="387"/>
      <c r="PIV112" s="387"/>
      <c r="PIW112" s="387"/>
      <c r="PIX112" s="387"/>
      <c r="PIY112" s="387"/>
      <c r="PIZ112" s="387"/>
      <c r="PJA112" s="387"/>
      <c r="PJB112" s="387"/>
      <c r="PJC112" s="387"/>
      <c r="PJD112" s="387"/>
      <c r="PJE112" s="387"/>
      <c r="PJF112" s="387"/>
      <c r="PJG112" s="387"/>
      <c r="PJH112" s="387"/>
      <c r="PJI112" s="387"/>
      <c r="PJJ112" s="387"/>
      <c r="PJK112" s="387"/>
      <c r="PJL112" s="387"/>
      <c r="PJM112" s="387"/>
      <c r="PJN112" s="387"/>
      <c r="PJO112" s="387"/>
      <c r="PJP112" s="387"/>
      <c r="PJQ112" s="387"/>
      <c r="PJR112" s="387"/>
      <c r="PJS112" s="387"/>
      <c r="PJT112" s="387"/>
      <c r="PJU112" s="387"/>
      <c r="PJV112" s="387"/>
      <c r="PJW112" s="387"/>
      <c r="PJX112" s="387"/>
      <c r="PJY112" s="387"/>
      <c r="PJZ112" s="387"/>
      <c r="PKA112" s="387"/>
      <c r="PKB112" s="387"/>
      <c r="PKC112" s="387"/>
      <c r="PKD112" s="387"/>
      <c r="PKE112" s="387"/>
      <c r="PKF112" s="387"/>
      <c r="PKG112" s="387"/>
      <c r="PKH112" s="387"/>
      <c r="PKI112" s="387"/>
      <c r="PKJ112" s="387"/>
      <c r="PKK112" s="387"/>
      <c r="PKL112" s="387"/>
      <c r="PKM112" s="387"/>
      <c r="PKN112" s="387"/>
      <c r="PKO112" s="387"/>
      <c r="PKP112" s="387"/>
      <c r="PKQ112" s="387"/>
      <c r="PKR112" s="387"/>
      <c r="PKS112" s="387"/>
      <c r="PKT112" s="387"/>
      <c r="PKU112" s="387"/>
      <c r="PKV112" s="387"/>
      <c r="PKW112" s="387"/>
      <c r="PKX112" s="387"/>
      <c r="PKY112" s="387"/>
      <c r="PKZ112" s="387"/>
      <c r="PLA112" s="387"/>
      <c r="PLB112" s="387"/>
      <c r="PLC112" s="387"/>
      <c r="PLD112" s="387"/>
      <c r="PLE112" s="387"/>
      <c r="PLF112" s="387"/>
      <c r="PLG112" s="387"/>
      <c r="PLH112" s="387"/>
      <c r="PLI112" s="387"/>
      <c r="PLJ112" s="387"/>
      <c r="PLK112" s="387"/>
      <c r="PLL112" s="387"/>
      <c r="PLM112" s="387"/>
      <c r="PLN112" s="387"/>
      <c r="PLO112" s="387"/>
      <c r="PLP112" s="387"/>
      <c r="PLQ112" s="387"/>
      <c r="PLR112" s="387"/>
      <c r="PLS112" s="387"/>
      <c r="PLT112" s="387"/>
      <c r="PLU112" s="387"/>
      <c r="PLV112" s="387"/>
      <c r="PLW112" s="387"/>
      <c r="PLX112" s="387"/>
      <c r="PLY112" s="387"/>
      <c r="PLZ112" s="387"/>
      <c r="PMA112" s="387"/>
      <c r="PMB112" s="387"/>
      <c r="PMC112" s="387"/>
      <c r="PMD112" s="387"/>
      <c r="PME112" s="387"/>
      <c r="PMF112" s="387"/>
      <c r="PMG112" s="387"/>
      <c r="PMH112" s="387"/>
      <c r="PMI112" s="387"/>
      <c r="PMJ112" s="387"/>
      <c r="PMK112" s="387"/>
      <c r="PML112" s="387"/>
      <c r="PMM112" s="387"/>
      <c r="PMN112" s="387"/>
      <c r="PMO112" s="387"/>
      <c r="PMP112" s="387"/>
      <c r="PMQ112" s="387"/>
      <c r="PMR112" s="387"/>
      <c r="PMS112" s="387"/>
      <c r="PMT112" s="387"/>
      <c r="PMU112" s="387"/>
      <c r="PMV112" s="387"/>
      <c r="PMW112" s="387"/>
      <c r="PMX112" s="387"/>
      <c r="PMY112" s="387"/>
      <c r="PMZ112" s="387"/>
      <c r="PNA112" s="387"/>
      <c r="PNB112" s="387"/>
      <c r="PNC112" s="387"/>
      <c r="PND112" s="387"/>
      <c r="PNE112" s="387"/>
      <c r="PNF112" s="387"/>
      <c r="PNG112" s="387"/>
      <c r="PNH112" s="387"/>
      <c r="PNI112" s="387"/>
      <c r="PNJ112" s="387"/>
      <c r="PNK112" s="387"/>
      <c r="PNL112" s="387"/>
      <c r="PNM112" s="387"/>
      <c r="PNN112" s="387"/>
      <c r="PNO112" s="387"/>
      <c r="PNP112" s="387"/>
      <c r="PNQ112" s="387"/>
      <c r="PNR112" s="387"/>
      <c r="PNS112" s="387"/>
      <c r="PNT112" s="387"/>
      <c r="PNU112" s="387"/>
      <c r="PNV112" s="387"/>
      <c r="PNW112" s="387"/>
      <c r="PNX112" s="387"/>
      <c r="PNY112" s="387"/>
      <c r="PNZ112" s="387"/>
      <c r="POA112" s="387"/>
      <c r="POB112" s="387"/>
      <c r="POC112" s="387"/>
      <c r="POD112" s="387"/>
      <c r="POE112" s="387"/>
      <c r="POF112" s="387"/>
      <c r="POG112" s="387"/>
      <c r="POH112" s="387"/>
      <c r="POI112" s="387"/>
      <c r="POJ112" s="387"/>
      <c r="POK112" s="387"/>
      <c r="POL112" s="387"/>
      <c r="POM112" s="387"/>
      <c r="PON112" s="387"/>
      <c r="POO112" s="387"/>
      <c r="POP112" s="387"/>
      <c r="POQ112" s="387"/>
      <c r="POR112" s="387"/>
      <c r="POS112" s="387"/>
      <c r="POT112" s="387"/>
      <c r="POU112" s="387"/>
      <c r="POV112" s="387"/>
      <c r="POW112" s="387"/>
      <c r="POX112" s="387"/>
      <c r="POY112" s="387"/>
      <c r="POZ112" s="387"/>
      <c r="PPA112" s="387"/>
      <c r="PPB112" s="387"/>
      <c r="PPC112" s="387"/>
      <c r="PPD112" s="387"/>
      <c r="PPE112" s="387"/>
      <c r="PPF112" s="387"/>
      <c r="PPG112" s="387"/>
      <c r="PPH112" s="387"/>
      <c r="PPI112" s="387"/>
      <c r="PPJ112" s="387"/>
      <c r="PPK112" s="387"/>
      <c r="PPL112" s="387"/>
      <c r="PPM112" s="387"/>
      <c r="PPN112" s="387"/>
      <c r="PPO112" s="387"/>
      <c r="PPP112" s="387"/>
      <c r="PPQ112" s="387"/>
      <c r="PPR112" s="387"/>
      <c r="PPS112" s="387"/>
      <c r="PPT112" s="387"/>
      <c r="PPU112" s="387"/>
      <c r="PPV112" s="387"/>
      <c r="PPW112" s="387"/>
      <c r="PPX112" s="387"/>
      <c r="PPY112" s="387"/>
      <c r="PPZ112" s="387"/>
      <c r="PQA112" s="387"/>
      <c r="PQB112" s="387"/>
      <c r="PQC112" s="387"/>
      <c r="PQD112" s="387"/>
      <c r="PQE112" s="387"/>
      <c r="PQF112" s="387"/>
      <c r="PQG112" s="387"/>
      <c r="PQH112" s="387"/>
      <c r="PQI112" s="387"/>
      <c r="PQJ112" s="387"/>
      <c r="PQK112" s="387"/>
      <c r="PQL112" s="387"/>
      <c r="PQM112" s="387"/>
      <c r="PQN112" s="387"/>
      <c r="PQO112" s="387"/>
      <c r="PQP112" s="387"/>
      <c r="PQQ112" s="387"/>
      <c r="PQR112" s="387"/>
      <c r="PQS112" s="387"/>
      <c r="PQT112" s="387"/>
      <c r="PQU112" s="387"/>
      <c r="PQV112" s="387"/>
      <c r="PQW112" s="387"/>
      <c r="PQX112" s="387"/>
      <c r="PQY112" s="387"/>
      <c r="PQZ112" s="387"/>
      <c r="PRA112" s="387"/>
      <c r="PRB112" s="387"/>
      <c r="PRC112" s="387"/>
      <c r="PRD112" s="387"/>
      <c r="PRE112" s="387"/>
      <c r="PRF112" s="387"/>
      <c r="PRG112" s="387"/>
      <c r="PRH112" s="387"/>
      <c r="PRI112" s="387"/>
      <c r="PRJ112" s="387"/>
      <c r="PRK112" s="387"/>
      <c r="PRL112" s="387"/>
      <c r="PRM112" s="387"/>
      <c r="PRN112" s="387"/>
      <c r="PRO112" s="387"/>
      <c r="PRP112" s="387"/>
      <c r="PRQ112" s="387"/>
      <c r="PRR112" s="387"/>
      <c r="PRS112" s="387"/>
      <c r="PRT112" s="387"/>
      <c r="PRU112" s="387"/>
      <c r="PRV112" s="387"/>
      <c r="PRW112" s="387"/>
      <c r="PRX112" s="387"/>
      <c r="PRY112" s="387"/>
      <c r="PRZ112" s="387"/>
      <c r="PSA112" s="387"/>
      <c r="PSB112" s="387"/>
      <c r="PSC112" s="387"/>
      <c r="PSD112" s="387"/>
      <c r="PSE112" s="387"/>
      <c r="PSF112" s="387"/>
      <c r="PSG112" s="387"/>
      <c r="PSH112" s="387"/>
      <c r="PSI112" s="387"/>
      <c r="PSJ112" s="387"/>
      <c r="PSK112" s="387"/>
      <c r="PSL112" s="387"/>
      <c r="PSM112" s="387"/>
      <c r="PSN112" s="387"/>
      <c r="PSO112" s="387"/>
      <c r="PSP112" s="387"/>
      <c r="PSQ112" s="387"/>
      <c r="PSR112" s="387"/>
      <c r="PSS112" s="387"/>
      <c r="PST112" s="387"/>
      <c r="PSU112" s="387"/>
      <c r="PSV112" s="387"/>
      <c r="PSW112" s="387"/>
      <c r="PSX112" s="387"/>
      <c r="PSY112" s="387"/>
      <c r="PSZ112" s="387"/>
      <c r="PTA112" s="387"/>
      <c r="PTB112" s="387"/>
      <c r="PTC112" s="387"/>
      <c r="PTD112" s="387"/>
      <c r="PTE112" s="387"/>
      <c r="PTF112" s="387"/>
      <c r="PTG112" s="387"/>
      <c r="PTH112" s="387"/>
      <c r="PTI112" s="387"/>
      <c r="PTJ112" s="387"/>
      <c r="PTK112" s="387"/>
      <c r="PTL112" s="387"/>
      <c r="PTM112" s="387"/>
      <c r="PTN112" s="387"/>
      <c r="PTO112" s="387"/>
      <c r="PTP112" s="387"/>
      <c r="PTQ112" s="387"/>
      <c r="PTR112" s="387"/>
      <c r="PTS112" s="387"/>
      <c r="PTT112" s="387"/>
      <c r="PTU112" s="387"/>
      <c r="PTV112" s="387"/>
      <c r="PTW112" s="387"/>
      <c r="PTX112" s="387"/>
      <c r="PTY112" s="387"/>
      <c r="PTZ112" s="387"/>
      <c r="PUA112" s="387"/>
      <c r="PUB112" s="387"/>
      <c r="PUC112" s="387"/>
      <c r="PUD112" s="387"/>
      <c r="PUE112" s="387"/>
      <c r="PUF112" s="387"/>
      <c r="PUG112" s="387"/>
      <c r="PUH112" s="387"/>
      <c r="PUI112" s="387"/>
      <c r="PUJ112" s="387"/>
      <c r="PUK112" s="387"/>
      <c r="PUL112" s="387"/>
      <c r="PUM112" s="387"/>
      <c r="PUN112" s="387"/>
      <c r="PUO112" s="387"/>
      <c r="PUP112" s="387"/>
      <c r="PUQ112" s="387"/>
      <c r="PUR112" s="387"/>
      <c r="PUS112" s="387"/>
      <c r="PUT112" s="387"/>
      <c r="PUU112" s="387"/>
      <c r="PUV112" s="387"/>
      <c r="PUW112" s="387"/>
      <c r="PUX112" s="387"/>
      <c r="PUY112" s="387"/>
      <c r="PUZ112" s="387"/>
      <c r="PVA112" s="387"/>
      <c r="PVB112" s="387"/>
      <c r="PVC112" s="387"/>
      <c r="PVD112" s="387"/>
      <c r="PVE112" s="387"/>
      <c r="PVF112" s="387"/>
      <c r="PVG112" s="387"/>
      <c r="PVH112" s="387"/>
      <c r="PVI112" s="387"/>
      <c r="PVJ112" s="387"/>
      <c r="PVK112" s="387"/>
      <c r="PVL112" s="387"/>
      <c r="PVM112" s="387"/>
      <c r="PVN112" s="387"/>
      <c r="PVO112" s="387"/>
      <c r="PVP112" s="387"/>
      <c r="PVQ112" s="387"/>
      <c r="PVR112" s="387"/>
      <c r="PVS112" s="387"/>
      <c r="PVT112" s="387"/>
      <c r="PVU112" s="387"/>
      <c r="PVV112" s="387"/>
      <c r="PVW112" s="387"/>
      <c r="PVX112" s="387"/>
      <c r="PVY112" s="387"/>
      <c r="PVZ112" s="387"/>
      <c r="PWA112" s="387"/>
      <c r="PWB112" s="387"/>
      <c r="PWC112" s="387"/>
      <c r="PWD112" s="387"/>
      <c r="PWE112" s="387"/>
      <c r="PWF112" s="387"/>
      <c r="PWG112" s="387"/>
      <c r="PWH112" s="387"/>
      <c r="PWI112" s="387"/>
      <c r="PWJ112" s="387"/>
      <c r="PWK112" s="387"/>
      <c r="PWL112" s="387"/>
      <c r="PWM112" s="387"/>
      <c r="PWN112" s="387"/>
      <c r="PWO112" s="387"/>
      <c r="PWP112" s="387"/>
      <c r="PWQ112" s="387"/>
      <c r="PWR112" s="387"/>
      <c r="PWS112" s="387"/>
      <c r="PWT112" s="387"/>
      <c r="PWU112" s="387"/>
      <c r="PWV112" s="387"/>
      <c r="PWW112" s="387"/>
      <c r="PWX112" s="387"/>
      <c r="PWY112" s="387"/>
      <c r="PWZ112" s="387"/>
      <c r="PXA112" s="387"/>
      <c r="PXB112" s="387"/>
      <c r="PXC112" s="387"/>
      <c r="PXD112" s="387"/>
      <c r="PXE112" s="387"/>
      <c r="PXF112" s="387"/>
      <c r="PXG112" s="387"/>
      <c r="PXH112" s="387"/>
      <c r="PXI112" s="387"/>
      <c r="PXJ112" s="387"/>
      <c r="PXK112" s="387"/>
      <c r="PXL112" s="387"/>
      <c r="PXM112" s="387"/>
      <c r="PXN112" s="387"/>
      <c r="PXO112" s="387"/>
      <c r="PXP112" s="387"/>
      <c r="PXQ112" s="387"/>
      <c r="PXR112" s="387"/>
      <c r="PXS112" s="387"/>
      <c r="PXT112" s="387"/>
      <c r="PXU112" s="387"/>
      <c r="PXV112" s="387"/>
      <c r="PXW112" s="387"/>
      <c r="PXX112" s="387"/>
      <c r="PXY112" s="387"/>
      <c r="PXZ112" s="387"/>
      <c r="PYA112" s="387"/>
      <c r="PYB112" s="387"/>
      <c r="PYC112" s="387"/>
      <c r="PYD112" s="387"/>
      <c r="PYE112" s="387"/>
      <c r="PYF112" s="387"/>
      <c r="PYG112" s="387"/>
      <c r="PYH112" s="387"/>
      <c r="PYI112" s="387"/>
      <c r="PYJ112" s="387"/>
      <c r="PYK112" s="387"/>
      <c r="PYL112" s="387"/>
      <c r="PYM112" s="387"/>
      <c r="PYN112" s="387"/>
      <c r="PYO112" s="387"/>
      <c r="PYP112" s="387"/>
      <c r="PYQ112" s="387"/>
      <c r="PYR112" s="387"/>
      <c r="PYS112" s="387"/>
      <c r="PYT112" s="387"/>
      <c r="PYU112" s="387"/>
      <c r="PYV112" s="387"/>
      <c r="PYW112" s="387"/>
      <c r="PYX112" s="387"/>
      <c r="PYY112" s="387"/>
      <c r="PYZ112" s="387"/>
      <c r="PZA112" s="387"/>
      <c r="PZB112" s="387"/>
      <c r="PZC112" s="387"/>
      <c r="PZD112" s="387"/>
      <c r="PZE112" s="387"/>
      <c r="PZF112" s="387"/>
      <c r="PZG112" s="387"/>
      <c r="PZH112" s="387"/>
      <c r="PZI112" s="387"/>
      <c r="PZJ112" s="387"/>
      <c r="PZK112" s="387"/>
      <c r="PZL112" s="387"/>
      <c r="PZM112" s="387"/>
      <c r="PZN112" s="387"/>
      <c r="PZO112" s="387"/>
      <c r="PZP112" s="387"/>
      <c r="PZQ112" s="387"/>
      <c r="PZR112" s="387"/>
      <c r="PZS112" s="387"/>
      <c r="PZT112" s="387"/>
      <c r="PZU112" s="387"/>
      <c r="PZV112" s="387"/>
      <c r="PZW112" s="387"/>
      <c r="PZX112" s="387"/>
      <c r="PZY112" s="387"/>
      <c r="PZZ112" s="387"/>
      <c r="QAA112" s="387"/>
      <c r="QAB112" s="387"/>
      <c r="QAC112" s="387"/>
      <c r="QAD112" s="387"/>
      <c r="QAE112" s="387"/>
      <c r="QAF112" s="387"/>
      <c r="QAG112" s="387"/>
      <c r="QAH112" s="387"/>
      <c r="QAI112" s="387"/>
      <c r="QAJ112" s="387"/>
      <c r="QAK112" s="387"/>
      <c r="QAL112" s="387"/>
      <c r="QAM112" s="387"/>
      <c r="QAN112" s="387"/>
      <c r="QAO112" s="387"/>
      <c r="QAP112" s="387"/>
      <c r="QAQ112" s="387"/>
      <c r="QAR112" s="387"/>
      <c r="QAS112" s="387"/>
      <c r="QAT112" s="387"/>
      <c r="QAU112" s="387"/>
      <c r="QAV112" s="387"/>
      <c r="QAW112" s="387"/>
      <c r="QAX112" s="387"/>
      <c r="QAY112" s="387"/>
      <c r="QAZ112" s="387"/>
      <c r="QBA112" s="387"/>
      <c r="QBB112" s="387"/>
      <c r="QBC112" s="387"/>
      <c r="QBD112" s="387"/>
      <c r="QBE112" s="387"/>
      <c r="QBF112" s="387"/>
      <c r="QBG112" s="387"/>
      <c r="QBH112" s="387"/>
      <c r="QBI112" s="387"/>
      <c r="QBJ112" s="387"/>
      <c r="QBK112" s="387"/>
      <c r="QBL112" s="387"/>
      <c r="QBM112" s="387"/>
      <c r="QBN112" s="387"/>
      <c r="QBO112" s="387"/>
      <c r="QBP112" s="387"/>
      <c r="QBQ112" s="387"/>
      <c r="QBR112" s="387"/>
      <c r="QBS112" s="387"/>
      <c r="QBT112" s="387"/>
      <c r="QBU112" s="387"/>
      <c r="QBV112" s="387"/>
      <c r="QBW112" s="387"/>
      <c r="QBX112" s="387"/>
      <c r="QBY112" s="387"/>
      <c r="QBZ112" s="387"/>
      <c r="QCA112" s="387"/>
      <c r="QCB112" s="387"/>
      <c r="QCC112" s="387"/>
      <c r="QCD112" s="387"/>
      <c r="QCE112" s="387"/>
      <c r="QCF112" s="387"/>
      <c r="QCG112" s="387"/>
      <c r="QCH112" s="387"/>
      <c r="QCI112" s="387"/>
      <c r="QCJ112" s="387"/>
      <c r="QCK112" s="387"/>
      <c r="QCL112" s="387"/>
      <c r="QCM112" s="387"/>
      <c r="QCN112" s="387"/>
      <c r="QCO112" s="387"/>
      <c r="QCP112" s="387"/>
      <c r="QCQ112" s="387"/>
      <c r="QCR112" s="387"/>
      <c r="QCS112" s="387"/>
      <c r="QCT112" s="387"/>
      <c r="QCU112" s="387"/>
      <c r="QCV112" s="387"/>
      <c r="QCW112" s="387"/>
      <c r="QCX112" s="387"/>
      <c r="QCY112" s="387"/>
      <c r="QCZ112" s="387"/>
      <c r="QDA112" s="387"/>
      <c r="QDB112" s="387"/>
      <c r="QDC112" s="387"/>
      <c r="QDD112" s="387"/>
      <c r="QDE112" s="387"/>
      <c r="QDF112" s="387"/>
      <c r="QDG112" s="387"/>
      <c r="QDH112" s="387"/>
      <c r="QDI112" s="387"/>
      <c r="QDJ112" s="387"/>
      <c r="QDK112" s="387"/>
      <c r="QDL112" s="387"/>
      <c r="QDM112" s="387"/>
      <c r="QDN112" s="387"/>
      <c r="QDO112" s="387"/>
      <c r="QDP112" s="387"/>
      <c r="QDQ112" s="387"/>
      <c r="QDR112" s="387"/>
      <c r="QDS112" s="387"/>
      <c r="QDT112" s="387"/>
      <c r="QDU112" s="387"/>
      <c r="QDV112" s="387"/>
      <c r="QDW112" s="387"/>
      <c r="QDX112" s="387"/>
      <c r="QDY112" s="387"/>
      <c r="QDZ112" s="387"/>
      <c r="QEA112" s="387"/>
      <c r="QEB112" s="387"/>
      <c r="QEC112" s="387"/>
      <c r="QED112" s="387"/>
      <c r="QEE112" s="387"/>
      <c r="QEF112" s="387"/>
      <c r="QEG112" s="387"/>
      <c r="QEH112" s="387"/>
      <c r="QEI112" s="387"/>
      <c r="QEJ112" s="387"/>
      <c r="QEK112" s="387"/>
      <c r="QEL112" s="387"/>
      <c r="QEM112" s="387"/>
      <c r="QEN112" s="387"/>
      <c r="QEO112" s="387"/>
      <c r="QEP112" s="387"/>
      <c r="QEQ112" s="387"/>
      <c r="QER112" s="387"/>
      <c r="QES112" s="387"/>
      <c r="QET112" s="387"/>
      <c r="QEU112" s="387"/>
      <c r="QEV112" s="387"/>
      <c r="QEW112" s="387"/>
      <c r="QEX112" s="387"/>
      <c r="QEY112" s="387"/>
      <c r="QEZ112" s="387"/>
      <c r="QFA112" s="387"/>
      <c r="QFB112" s="387"/>
      <c r="QFC112" s="387"/>
      <c r="QFD112" s="387"/>
      <c r="QFE112" s="387"/>
      <c r="QFF112" s="387"/>
      <c r="QFG112" s="387"/>
      <c r="QFH112" s="387"/>
      <c r="QFI112" s="387"/>
      <c r="QFJ112" s="387"/>
      <c r="QFK112" s="387"/>
      <c r="QFL112" s="387"/>
      <c r="QFM112" s="387"/>
      <c r="QFN112" s="387"/>
      <c r="QFO112" s="387"/>
      <c r="QFP112" s="387"/>
      <c r="QFQ112" s="387"/>
      <c r="QFR112" s="387"/>
      <c r="QFS112" s="387"/>
      <c r="QFT112" s="387"/>
      <c r="QFU112" s="387"/>
      <c r="QFV112" s="387"/>
      <c r="QFW112" s="387"/>
      <c r="QFX112" s="387"/>
      <c r="QFY112" s="387"/>
      <c r="QFZ112" s="387"/>
      <c r="QGA112" s="387"/>
      <c r="QGB112" s="387"/>
      <c r="QGC112" s="387"/>
      <c r="QGD112" s="387"/>
      <c r="QGE112" s="387"/>
      <c r="QGF112" s="387"/>
      <c r="QGG112" s="387"/>
      <c r="QGH112" s="387"/>
      <c r="QGI112" s="387"/>
      <c r="QGJ112" s="387"/>
      <c r="QGK112" s="387"/>
      <c r="QGL112" s="387"/>
      <c r="QGM112" s="387"/>
      <c r="QGN112" s="387"/>
      <c r="QGO112" s="387"/>
      <c r="QGP112" s="387"/>
      <c r="QGQ112" s="387"/>
      <c r="QGR112" s="387"/>
      <c r="QGS112" s="387"/>
      <c r="QGT112" s="387"/>
      <c r="QGU112" s="387"/>
      <c r="QGV112" s="387"/>
      <c r="QGW112" s="387"/>
      <c r="QGX112" s="387"/>
      <c r="QGY112" s="387"/>
      <c r="QGZ112" s="387"/>
      <c r="QHA112" s="387"/>
      <c r="QHB112" s="387"/>
      <c r="QHC112" s="387"/>
      <c r="QHD112" s="387"/>
      <c r="QHE112" s="387"/>
      <c r="QHF112" s="387"/>
      <c r="QHG112" s="387"/>
      <c r="QHH112" s="387"/>
      <c r="QHI112" s="387"/>
      <c r="QHJ112" s="387"/>
      <c r="QHK112" s="387"/>
      <c r="QHL112" s="387"/>
      <c r="QHM112" s="387"/>
      <c r="QHN112" s="387"/>
      <c r="QHO112" s="387"/>
      <c r="QHP112" s="387"/>
      <c r="QHQ112" s="387"/>
      <c r="QHR112" s="387"/>
      <c r="QHS112" s="387"/>
      <c r="QHT112" s="387"/>
      <c r="QHU112" s="387"/>
      <c r="QHV112" s="387"/>
      <c r="QHW112" s="387"/>
      <c r="QHX112" s="387"/>
      <c r="QHY112" s="387"/>
      <c r="QHZ112" s="387"/>
      <c r="QIA112" s="387"/>
      <c r="QIB112" s="387"/>
      <c r="QIC112" s="387"/>
      <c r="QID112" s="387"/>
      <c r="QIE112" s="387"/>
      <c r="QIF112" s="387"/>
      <c r="QIG112" s="387"/>
      <c r="QIH112" s="387"/>
      <c r="QII112" s="387"/>
      <c r="QIJ112" s="387"/>
      <c r="QIK112" s="387"/>
      <c r="QIL112" s="387"/>
      <c r="QIM112" s="387"/>
      <c r="QIN112" s="387"/>
      <c r="QIO112" s="387"/>
      <c r="QIP112" s="387"/>
      <c r="QIQ112" s="387"/>
      <c r="QIR112" s="387"/>
      <c r="QIS112" s="387"/>
      <c r="QIT112" s="387"/>
      <c r="QIU112" s="387"/>
      <c r="QIV112" s="387"/>
      <c r="QIW112" s="387"/>
      <c r="QIX112" s="387"/>
      <c r="QIY112" s="387"/>
      <c r="QIZ112" s="387"/>
      <c r="QJA112" s="387"/>
      <c r="QJB112" s="387"/>
      <c r="QJC112" s="387"/>
      <c r="QJD112" s="387"/>
      <c r="QJE112" s="387"/>
      <c r="QJF112" s="387"/>
      <c r="QJG112" s="387"/>
      <c r="QJH112" s="387"/>
      <c r="QJI112" s="387"/>
      <c r="QJJ112" s="387"/>
      <c r="QJK112" s="387"/>
      <c r="QJL112" s="387"/>
      <c r="QJM112" s="387"/>
      <c r="QJN112" s="387"/>
      <c r="QJO112" s="387"/>
      <c r="QJP112" s="387"/>
      <c r="QJQ112" s="387"/>
      <c r="QJR112" s="387"/>
      <c r="QJS112" s="387"/>
      <c r="QJT112" s="387"/>
      <c r="QJU112" s="387"/>
      <c r="QJV112" s="387"/>
      <c r="QJW112" s="387"/>
      <c r="QJX112" s="387"/>
      <c r="QJY112" s="387"/>
      <c r="QJZ112" s="387"/>
      <c r="QKA112" s="387"/>
      <c r="QKB112" s="387"/>
      <c r="QKC112" s="387"/>
      <c r="QKD112" s="387"/>
      <c r="QKE112" s="387"/>
      <c r="QKF112" s="387"/>
      <c r="QKG112" s="387"/>
      <c r="QKH112" s="387"/>
      <c r="QKI112" s="387"/>
      <c r="QKJ112" s="387"/>
      <c r="QKK112" s="387"/>
      <c r="QKL112" s="387"/>
      <c r="QKM112" s="387"/>
      <c r="QKN112" s="387"/>
      <c r="QKO112" s="387"/>
      <c r="QKP112" s="387"/>
      <c r="QKQ112" s="387"/>
      <c r="QKR112" s="387"/>
      <c r="QKS112" s="387"/>
      <c r="QKT112" s="387"/>
      <c r="QKU112" s="387"/>
      <c r="QKV112" s="387"/>
      <c r="QKW112" s="387"/>
      <c r="QKX112" s="387"/>
      <c r="QKY112" s="387"/>
      <c r="QKZ112" s="387"/>
      <c r="QLA112" s="387"/>
      <c r="QLB112" s="387"/>
      <c r="QLC112" s="387"/>
      <c r="QLD112" s="387"/>
      <c r="QLE112" s="387"/>
      <c r="QLF112" s="387"/>
      <c r="QLG112" s="387"/>
      <c r="QLH112" s="387"/>
      <c r="QLI112" s="387"/>
      <c r="QLJ112" s="387"/>
      <c r="QLK112" s="387"/>
      <c r="QLL112" s="387"/>
      <c r="QLM112" s="387"/>
      <c r="QLN112" s="387"/>
      <c r="QLO112" s="387"/>
      <c r="QLP112" s="387"/>
      <c r="QLQ112" s="387"/>
      <c r="QLR112" s="387"/>
      <c r="QLS112" s="387"/>
      <c r="QLT112" s="387"/>
      <c r="QLU112" s="387"/>
      <c r="QLV112" s="387"/>
      <c r="QLW112" s="387"/>
      <c r="QLX112" s="387"/>
      <c r="QLY112" s="387"/>
      <c r="QLZ112" s="387"/>
      <c r="QMA112" s="387"/>
      <c r="QMB112" s="387"/>
      <c r="QMC112" s="387"/>
      <c r="QMD112" s="387"/>
      <c r="QME112" s="387"/>
      <c r="QMF112" s="387"/>
      <c r="QMG112" s="387"/>
      <c r="QMH112" s="387"/>
      <c r="QMI112" s="387"/>
      <c r="QMJ112" s="387"/>
      <c r="QMK112" s="387"/>
      <c r="QML112" s="387"/>
      <c r="QMM112" s="387"/>
      <c r="QMN112" s="387"/>
      <c r="QMO112" s="387"/>
      <c r="QMP112" s="387"/>
      <c r="QMQ112" s="387"/>
      <c r="QMR112" s="387"/>
      <c r="QMS112" s="387"/>
      <c r="QMT112" s="387"/>
      <c r="QMU112" s="387"/>
      <c r="QMV112" s="387"/>
      <c r="QMW112" s="387"/>
      <c r="QMX112" s="387"/>
      <c r="QMY112" s="387"/>
      <c r="QMZ112" s="387"/>
      <c r="QNA112" s="387"/>
      <c r="QNB112" s="387"/>
      <c r="QNC112" s="387"/>
      <c r="QND112" s="387"/>
      <c r="QNE112" s="387"/>
      <c r="QNF112" s="387"/>
      <c r="QNG112" s="387"/>
      <c r="QNH112" s="387"/>
      <c r="QNI112" s="387"/>
      <c r="QNJ112" s="387"/>
      <c r="QNK112" s="387"/>
      <c r="QNL112" s="387"/>
      <c r="QNM112" s="387"/>
      <c r="QNN112" s="387"/>
      <c r="QNO112" s="387"/>
      <c r="QNP112" s="387"/>
      <c r="QNQ112" s="387"/>
      <c r="QNR112" s="387"/>
      <c r="QNS112" s="387"/>
      <c r="QNT112" s="387"/>
      <c r="QNU112" s="387"/>
      <c r="QNV112" s="387"/>
      <c r="QNW112" s="387"/>
      <c r="QNX112" s="387"/>
      <c r="QNY112" s="387"/>
      <c r="QNZ112" s="387"/>
      <c r="QOA112" s="387"/>
      <c r="QOB112" s="387"/>
      <c r="QOC112" s="387"/>
      <c r="QOD112" s="387"/>
      <c r="QOE112" s="387"/>
      <c r="QOF112" s="387"/>
      <c r="QOG112" s="387"/>
      <c r="QOH112" s="387"/>
      <c r="QOI112" s="387"/>
      <c r="QOJ112" s="387"/>
      <c r="QOK112" s="387"/>
      <c r="QOL112" s="387"/>
      <c r="QOM112" s="387"/>
      <c r="QON112" s="387"/>
      <c r="QOO112" s="387"/>
      <c r="QOP112" s="387"/>
      <c r="QOQ112" s="387"/>
      <c r="QOR112" s="387"/>
      <c r="QOS112" s="387"/>
      <c r="QOT112" s="387"/>
      <c r="QOU112" s="387"/>
      <c r="QOV112" s="387"/>
      <c r="QOW112" s="387"/>
      <c r="QOX112" s="387"/>
      <c r="QOY112" s="387"/>
      <c r="QOZ112" s="387"/>
      <c r="QPA112" s="387"/>
      <c r="QPB112" s="387"/>
      <c r="QPC112" s="387"/>
      <c r="QPD112" s="387"/>
      <c r="QPE112" s="387"/>
      <c r="QPF112" s="387"/>
      <c r="QPG112" s="387"/>
      <c r="QPH112" s="387"/>
      <c r="QPI112" s="387"/>
      <c r="QPJ112" s="387"/>
      <c r="QPK112" s="387"/>
      <c r="QPL112" s="387"/>
      <c r="QPM112" s="387"/>
      <c r="QPN112" s="387"/>
      <c r="QPO112" s="387"/>
      <c r="QPP112" s="387"/>
      <c r="QPQ112" s="387"/>
      <c r="QPR112" s="387"/>
      <c r="QPS112" s="387"/>
      <c r="QPT112" s="387"/>
      <c r="QPU112" s="387"/>
      <c r="QPV112" s="387"/>
      <c r="QPW112" s="387"/>
      <c r="QPX112" s="387"/>
      <c r="QPY112" s="387"/>
      <c r="QPZ112" s="387"/>
      <c r="QQA112" s="387"/>
      <c r="QQB112" s="387"/>
      <c r="QQC112" s="387"/>
      <c r="QQD112" s="387"/>
      <c r="QQE112" s="387"/>
      <c r="QQF112" s="387"/>
      <c r="QQG112" s="387"/>
      <c r="QQH112" s="387"/>
      <c r="QQI112" s="387"/>
      <c r="QQJ112" s="387"/>
      <c r="QQK112" s="387"/>
      <c r="QQL112" s="387"/>
      <c r="QQM112" s="387"/>
      <c r="QQN112" s="387"/>
      <c r="QQO112" s="387"/>
      <c r="QQP112" s="387"/>
      <c r="QQQ112" s="387"/>
      <c r="QQR112" s="387"/>
      <c r="QQS112" s="387"/>
      <c r="QQT112" s="387"/>
      <c r="QQU112" s="387"/>
      <c r="QQV112" s="387"/>
      <c r="QQW112" s="387"/>
      <c r="QQX112" s="387"/>
      <c r="QQY112" s="387"/>
      <c r="QQZ112" s="387"/>
      <c r="QRA112" s="387"/>
      <c r="QRB112" s="387"/>
      <c r="QRC112" s="387"/>
      <c r="QRD112" s="387"/>
      <c r="QRE112" s="387"/>
      <c r="QRF112" s="387"/>
      <c r="QRG112" s="387"/>
      <c r="QRH112" s="387"/>
      <c r="QRI112" s="387"/>
      <c r="QRJ112" s="387"/>
      <c r="QRK112" s="387"/>
      <c r="QRL112" s="387"/>
      <c r="QRM112" s="387"/>
      <c r="QRN112" s="387"/>
      <c r="QRO112" s="387"/>
      <c r="QRP112" s="387"/>
      <c r="QRQ112" s="387"/>
      <c r="QRR112" s="387"/>
      <c r="QRS112" s="387"/>
      <c r="QRT112" s="387"/>
      <c r="QRU112" s="387"/>
      <c r="QRV112" s="387"/>
      <c r="QRW112" s="387"/>
      <c r="QRX112" s="387"/>
      <c r="QRY112" s="387"/>
      <c r="QRZ112" s="387"/>
      <c r="QSA112" s="387"/>
      <c r="QSB112" s="387"/>
      <c r="QSC112" s="387"/>
      <c r="QSD112" s="387"/>
      <c r="QSE112" s="387"/>
      <c r="QSF112" s="387"/>
      <c r="QSG112" s="387"/>
      <c r="QSH112" s="387"/>
      <c r="QSI112" s="387"/>
      <c r="QSJ112" s="387"/>
      <c r="QSK112" s="387"/>
      <c r="QSL112" s="387"/>
      <c r="QSM112" s="387"/>
      <c r="QSN112" s="387"/>
      <c r="QSO112" s="387"/>
      <c r="QSP112" s="387"/>
      <c r="QSQ112" s="387"/>
      <c r="QSR112" s="387"/>
      <c r="QSS112" s="387"/>
      <c r="QST112" s="387"/>
      <c r="QSU112" s="387"/>
      <c r="QSV112" s="387"/>
      <c r="QSW112" s="387"/>
      <c r="QSX112" s="387"/>
      <c r="QSY112" s="387"/>
      <c r="QSZ112" s="387"/>
      <c r="QTA112" s="387"/>
      <c r="QTB112" s="387"/>
      <c r="QTC112" s="387"/>
      <c r="QTD112" s="387"/>
      <c r="QTE112" s="387"/>
      <c r="QTF112" s="387"/>
      <c r="QTG112" s="387"/>
      <c r="QTH112" s="387"/>
      <c r="QTI112" s="387"/>
      <c r="QTJ112" s="387"/>
      <c r="QTK112" s="387"/>
      <c r="QTL112" s="387"/>
      <c r="QTM112" s="387"/>
      <c r="QTN112" s="387"/>
      <c r="QTO112" s="387"/>
      <c r="QTP112" s="387"/>
      <c r="QTQ112" s="387"/>
      <c r="QTR112" s="387"/>
      <c r="QTS112" s="387"/>
      <c r="QTT112" s="387"/>
      <c r="QTU112" s="387"/>
      <c r="QTV112" s="387"/>
      <c r="QTW112" s="387"/>
      <c r="QTX112" s="387"/>
      <c r="QTY112" s="387"/>
      <c r="QTZ112" s="387"/>
      <c r="QUA112" s="387"/>
      <c r="QUB112" s="387"/>
      <c r="QUC112" s="387"/>
      <c r="QUD112" s="387"/>
      <c r="QUE112" s="387"/>
      <c r="QUF112" s="387"/>
      <c r="QUG112" s="387"/>
      <c r="QUH112" s="387"/>
      <c r="QUI112" s="387"/>
      <c r="QUJ112" s="387"/>
      <c r="QUK112" s="387"/>
      <c r="QUL112" s="387"/>
      <c r="QUM112" s="387"/>
      <c r="QUN112" s="387"/>
      <c r="QUO112" s="387"/>
      <c r="QUP112" s="387"/>
      <c r="QUQ112" s="387"/>
      <c r="QUR112" s="387"/>
      <c r="QUS112" s="387"/>
      <c r="QUT112" s="387"/>
      <c r="QUU112" s="387"/>
      <c r="QUV112" s="387"/>
      <c r="QUW112" s="387"/>
      <c r="QUX112" s="387"/>
      <c r="QUY112" s="387"/>
      <c r="QUZ112" s="387"/>
      <c r="QVA112" s="387"/>
      <c r="QVB112" s="387"/>
      <c r="QVC112" s="387"/>
      <c r="QVD112" s="387"/>
      <c r="QVE112" s="387"/>
      <c r="QVF112" s="387"/>
      <c r="QVG112" s="387"/>
      <c r="QVH112" s="387"/>
      <c r="QVI112" s="387"/>
      <c r="QVJ112" s="387"/>
      <c r="QVK112" s="387"/>
      <c r="QVL112" s="387"/>
      <c r="QVM112" s="387"/>
      <c r="QVN112" s="387"/>
      <c r="QVO112" s="387"/>
      <c r="QVP112" s="387"/>
      <c r="QVQ112" s="387"/>
      <c r="QVR112" s="387"/>
      <c r="QVS112" s="387"/>
      <c r="QVT112" s="387"/>
      <c r="QVU112" s="387"/>
      <c r="QVV112" s="387"/>
      <c r="QVW112" s="387"/>
      <c r="QVX112" s="387"/>
      <c r="QVY112" s="387"/>
      <c r="QVZ112" s="387"/>
      <c r="QWA112" s="387"/>
      <c r="QWB112" s="387"/>
      <c r="QWC112" s="387"/>
      <c r="QWD112" s="387"/>
      <c r="QWE112" s="387"/>
      <c r="QWF112" s="387"/>
      <c r="QWG112" s="387"/>
      <c r="QWH112" s="387"/>
      <c r="QWI112" s="387"/>
      <c r="QWJ112" s="387"/>
      <c r="QWK112" s="387"/>
      <c r="QWL112" s="387"/>
      <c r="QWM112" s="387"/>
      <c r="QWN112" s="387"/>
      <c r="QWO112" s="387"/>
      <c r="QWP112" s="387"/>
      <c r="QWQ112" s="387"/>
      <c r="QWR112" s="387"/>
      <c r="QWS112" s="387"/>
      <c r="QWT112" s="387"/>
      <c r="QWU112" s="387"/>
      <c r="QWV112" s="387"/>
      <c r="QWW112" s="387"/>
      <c r="QWX112" s="387"/>
      <c r="QWY112" s="387"/>
      <c r="QWZ112" s="387"/>
      <c r="QXA112" s="387"/>
      <c r="QXB112" s="387"/>
      <c r="QXC112" s="387"/>
      <c r="QXD112" s="387"/>
      <c r="QXE112" s="387"/>
      <c r="QXF112" s="387"/>
      <c r="QXG112" s="387"/>
      <c r="QXH112" s="387"/>
      <c r="QXI112" s="387"/>
      <c r="QXJ112" s="387"/>
      <c r="QXK112" s="387"/>
      <c r="QXL112" s="387"/>
      <c r="QXM112" s="387"/>
      <c r="QXN112" s="387"/>
      <c r="QXO112" s="387"/>
      <c r="QXP112" s="387"/>
      <c r="QXQ112" s="387"/>
      <c r="QXR112" s="387"/>
      <c r="QXS112" s="387"/>
      <c r="QXT112" s="387"/>
      <c r="QXU112" s="387"/>
      <c r="QXV112" s="387"/>
      <c r="QXW112" s="387"/>
      <c r="QXX112" s="387"/>
      <c r="QXY112" s="387"/>
      <c r="QXZ112" s="387"/>
      <c r="QYA112" s="387"/>
      <c r="QYB112" s="387"/>
      <c r="QYC112" s="387"/>
      <c r="QYD112" s="387"/>
      <c r="QYE112" s="387"/>
      <c r="QYF112" s="387"/>
      <c r="QYG112" s="387"/>
      <c r="QYH112" s="387"/>
      <c r="QYI112" s="387"/>
      <c r="QYJ112" s="387"/>
      <c r="QYK112" s="387"/>
      <c r="QYL112" s="387"/>
      <c r="QYM112" s="387"/>
      <c r="QYN112" s="387"/>
      <c r="QYO112" s="387"/>
      <c r="QYP112" s="387"/>
      <c r="QYQ112" s="387"/>
      <c r="QYR112" s="387"/>
      <c r="QYS112" s="387"/>
      <c r="QYT112" s="387"/>
      <c r="QYU112" s="387"/>
      <c r="QYV112" s="387"/>
      <c r="QYW112" s="387"/>
      <c r="QYX112" s="387"/>
      <c r="QYY112" s="387"/>
      <c r="QYZ112" s="387"/>
      <c r="QZA112" s="387"/>
      <c r="QZB112" s="387"/>
      <c r="QZC112" s="387"/>
      <c r="QZD112" s="387"/>
      <c r="QZE112" s="387"/>
      <c r="QZF112" s="387"/>
      <c r="QZG112" s="387"/>
      <c r="QZH112" s="387"/>
      <c r="QZI112" s="387"/>
      <c r="QZJ112" s="387"/>
      <c r="QZK112" s="387"/>
      <c r="QZL112" s="387"/>
      <c r="QZM112" s="387"/>
      <c r="QZN112" s="387"/>
      <c r="QZO112" s="387"/>
      <c r="QZP112" s="387"/>
      <c r="QZQ112" s="387"/>
      <c r="QZR112" s="387"/>
      <c r="QZS112" s="387"/>
      <c r="QZT112" s="387"/>
      <c r="QZU112" s="387"/>
      <c r="QZV112" s="387"/>
      <c r="QZW112" s="387"/>
      <c r="QZX112" s="387"/>
      <c r="QZY112" s="387"/>
      <c r="QZZ112" s="387"/>
      <c r="RAA112" s="387"/>
      <c r="RAB112" s="387"/>
      <c r="RAC112" s="387"/>
      <c r="RAD112" s="387"/>
      <c r="RAE112" s="387"/>
      <c r="RAF112" s="387"/>
      <c r="RAG112" s="387"/>
      <c r="RAH112" s="387"/>
      <c r="RAI112" s="387"/>
      <c r="RAJ112" s="387"/>
      <c r="RAK112" s="387"/>
      <c r="RAL112" s="387"/>
      <c r="RAM112" s="387"/>
      <c r="RAN112" s="387"/>
      <c r="RAO112" s="387"/>
      <c r="RAP112" s="387"/>
      <c r="RAQ112" s="387"/>
      <c r="RAR112" s="387"/>
      <c r="RAS112" s="387"/>
      <c r="RAT112" s="387"/>
      <c r="RAU112" s="387"/>
      <c r="RAV112" s="387"/>
      <c r="RAW112" s="387"/>
      <c r="RAX112" s="387"/>
      <c r="RAY112" s="387"/>
      <c r="RAZ112" s="387"/>
      <c r="RBA112" s="387"/>
      <c r="RBB112" s="387"/>
      <c r="RBC112" s="387"/>
      <c r="RBD112" s="387"/>
      <c r="RBE112" s="387"/>
      <c r="RBF112" s="387"/>
      <c r="RBG112" s="387"/>
      <c r="RBH112" s="387"/>
      <c r="RBI112" s="387"/>
      <c r="RBJ112" s="387"/>
      <c r="RBK112" s="387"/>
      <c r="RBL112" s="387"/>
      <c r="RBM112" s="387"/>
      <c r="RBN112" s="387"/>
      <c r="RBO112" s="387"/>
      <c r="RBP112" s="387"/>
      <c r="RBQ112" s="387"/>
      <c r="RBR112" s="387"/>
      <c r="RBS112" s="387"/>
      <c r="RBT112" s="387"/>
      <c r="RBU112" s="387"/>
      <c r="RBV112" s="387"/>
      <c r="RBW112" s="387"/>
      <c r="RBX112" s="387"/>
      <c r="RBY112" s="387"/>
      <c r="RBZ112" s="387"/>
      <c r="RCA112" s="387"/>
      <c r="RCB112" s="387"/>
      <c r="RCC112" s="387"/>
      <c r="RCD112" s="387"/>
      <c r="RCE112" s="387"/>
      <c r="RCF112" s="387"/>
      <c r="RCG112" s="387"/>
      <c r="RCH112" s="387"/>
      <c r="RCI112" s="387"/>
      <c r="RCJ112" s="387"/>
      <c r="RCK112" s="387"/>
      <c r="RCL112" s="387"/>
      <c r="RCM112" s="387"/>
      <c r="RCN112" s="387"/>
      <c r="RCO112" s="387"/>
      <c r="RCP112" s="387"/>
      <c r="RCQ112" s="387"/>
      <c r="RCR112" s="387"/>
      <c r="RCS112" s="387"/>
      <c r="RCT112" s="387"/>
      <c r="RCU112" s="387"/>
      <c r="RCV112" s="387"/>
      <c r="RCW112" s="387"/>
      <c r="RCX112" s="387"/>
      <c r="RCY112" s="387"/>
      <c r="RCZ112" s="387"/>
      <c r="RDA112" s="387"/>
      <c r="RDB112" s="387"/>
      <c r="RDC112" s="387"/>
      <c r="RDD112" s="387"/>
      <c r="RDE112" s="387"/>
      <c r="RDF112" s="387"/>
      <c r="RDG112" s="387"/>
      <c r="RDH112" s="387"/>
      <c r="RDI112" s="387"/>
      <c r="RDJ112" s="387"/>
      <c r="RDK112" s="387"/>
      <c r="RDL112" s="387"/>
      <c r="RDM112" s="387"/>
      <c r="RDN112" s="387"/>
      <c r="RDO112" s="387"/>
      <c r="RDP112" s="387"/>
      <c r="RDQ112" s="387"/>
      <c r="RDR112" s="387"/>
      <c r="RDS112" s="387"/>
      <c r="RDT112" s="387"/>
      <c r="RDU112" s="387"/>
      <c r="RDV112" s="387"/>
      <c r="RDW112" s="387"/>
      <c r="RDX112" s="387"/>
      <c r="RDY112" s="387"/>
      <c r="RDZ112" s="387"/>
      <c r="REA112" s="387"/>
      <c r="REB112" s="387"/>
      <c r="REC112" s="387"/>
      <c r="RED112" s="387"/>
      <c r="REE112" s="387"/>
      <c r="REF112" s="387"/>
      <c r="REG112" s="387"/>
      <c r="REH112" s="387"/>
      <c r="REI112" s="387"/>
      <c r="REJ112" s="387"/>
      <c r="REK112" s="387"/>
      <c r="REL112" s="387"/>
      <c r="REM112" s="387"/>
      <c r="REN112" s="387"/>
      <c r="REO112" s="387"/>
      <c r="REP112" s="387"/>
      <c r="REQ112" s="387"/>
      <c r="RER112" s="387"/>
      <c r="RES112" s="387"/>
      <c r="RET112" s="387"/>
      <c r="REU112" s="387"/>
      <c r="REV112" s="387"/>
      <c r="REW112" s="387"/>
      <c r="REX112" s="387"/>
      <c r="REY112" s="387"/>
      <c r="REZ112" s="387"/>
      <c r="RFA112" s="387"/>
      <c r="RFB112" s="387"/>
      <c r="RFC112" s="387"/>
      <c r="RFD112" s="387"/>
      <c r="RFE112" s="387"/>
      <c r="RFF112" s="387"/>
      <c r="RFG112" s="387"/>
      <c r="RFH112" s="387"/>
      <c r="RFI112" s="387"/>
      <c r="RFJ112" s="387"/>
      <c r="RFK112" s="387"/>
      <c r="RFL112" s="387"/>
      <c r="RFM112" s="387"/>
      <c r="RFN112" s="387"/>
      <c r="RFO112" s="387"/>
      <c r="RFP112" s="387"/>
      <c r="RFQ112" s="387"/>
      <c r="RFR112" s="387"/>
      <c r="RFS112" s="387"/>
      <c r="RFT112" s="387"/>
      <c r="RFU112" s="387"/>
      <c r="RFV112" s="387"/>
      <c r="RFW112" s="387"/>
      <c r="RFX112" s="387"/>
      <c r="RFY112" s="387"/>
      <c r="RFZ112" s="387"/>
      <c r="RGA112" s="387"/>
      <c r="RGB112" s="387"/>
      <c r="RGC112" s="387"/>
      <c r="RGD112" s="387"/>
      <c r="RGE112" s="387"/>
      <c r="RGF112" s="387"/>
      <c r="RGG112" s="387"/>
      <c r="RGH112" s="387"/>
      <c r="RGI112" s="387"/>
      <c r="RGJ112" s="387"/>
      <c r="RGK112" s="387"/>
      <c r="RGL112" s="387"/>
      <c r="RGM112" s="387"/>
      <c r="RGN112" s="387"/>
      <c r="RGO112" s="387"/>
      <c r="RGP112" s="387"/>
      <c r="RGQ112" s="387"/>
      <c r="RGR112" s="387"/>
      <c r="RGS112" s="387"/>
      <c r="RGT112" s="387"/>
      <c r="RGU112" s="387"/>
      <c r="RGV112" s="387"/>
      <c r="RGW112" s="387"/>
      <c r="RGX112" s="387"/>
      <c r="RGY112" s="387"/>
      <c r="RGZ112" s="387"/>
      <c r="RHA112" s="387"/>
      <c r="RHB112" s="387"/>
      <c r="RHC112" s="387"/>
      <c r="RHD112" s="387"/>
      <c r="RHE112" s="387"/>
      <c r="RHF112" s="387"/>
      <c r="RHG112" s="387"/>
      <c r="RHH112" s="387"/>
      <c r="RHI112" s="387"/>
      <c r="RHJ112" s="387"/>
      <c r="RHK112" s="387"/>
      <c r="RHL112" s="387"/>
      <c r="RHM112" s="387"/>
      <c r="RHN112" s="387"/>
      <c r="RHO112" s="387"/>
      <c r="RHP112" s="387"/>
      <c r="RHQ112" s="387"/>
      <c r="RHR112" s="387"/>
      <c r="RHS112" s="387"/>
      <c r="RHT112" s="387"/>
      <c r="RHU112" s="387"/>
      <c r="RHV112" s="387"/>
      <c r="RHW112" s="387"/>
      <c r="RHX112" s="387"/>
      <c r="RHY112" s="387"/>
      <c r="RHZ112" s="387"/>
      <c r="RIA112" s="387"/>
      <c r="RIB112" s="387"/>
      <c r="RIC112" s="387"/>
      <c r="RID112" s="387"/>
      <c r="RIE112" s="387"/>
      <c r="RIF112" s="387"/>
      <c r="RIG112" s="387"/>
      <c r="RIH112" s="387"/>
      <c r="RII112" s="387"/>
      <c r="RIJ112" s="387"/>
      <c r="RIK112" s="387"/>
      <c r="RIL112" s="387"/>
      <c r="RIM112" s="387"/>
      <c r="RIN112" s="387"/>
      <c r="RIO112" s="387"/>
      <c r="RIP112" s="387"/>
      <c r="RIQ112" s="387"/>
      <c r="RIR112" s="387"/>
      <c r="RIS112" s="387"/>
      <c r="RIT112" s="387"/>
      <c r="RIU112" s="387"/>
      <c r="RIV112" s="387"/>
      <c r="RIW112" s="387"/>
      <c r="RIX112" s="387"/>
      <c r="RIY112" s="387"/>
      <c r="RIZ112" s="387"/>
      <c r="RJA112" s="387"/>
      <c r="RJB112" s="387"/>
      <c r="RJC112" s="387"/>
      <c r="RJD112" s="387"/>
      <c r="RJE112" s="387"/>
      <c r="RJF112" s="387"/>
      <c r="RJG112" s="387"/>
      <c r="RJH112" s="387"/>
      <c r="RJI112" s="387"/>
      <c r="RJJ112" s="387"/>
      <c r="RJK112" s="387"/>
      <c r="RJL112" s="387"/>
      <c r="RJM112" s="387"/>
      <c r="RJN112" s="387"/>
      <c r="RJO112" s="387"/>
      <c r="RJP112" s="387"/>
      <c r="RJQ112" s="387"/>
      <c r="RJR112" s="387"/>
      <c r="RJS112" s="387"/>
      <c r="RJT112" s="387"/>
      <c r="RJU112" s="387"/>
      <c r="RJV112" s="387"/>
      <c r="RJW112" s="387"/>
      <c r="RJX112" s="387"/>
      <c r="RJY112" s="387"/>
      <c r="RJZ112" s="387"/>
      <c r="RKA112" s="387"/>
      <c r="RKB112" s="387"/>
      <c r="RKC112" s="387"/>
      <c r="RKD112" s="387"/>
      <c r="RKE112" s="387"/>
      <c r="RKF112" s="387"/>
      <c r="RKG112" s="387"/>
      <c r="RKH112" s="387"/>
      <c r="RKI112" s="387"/>
      <c r="RKJ112" s="387"/>
      <c r="RKK112" s="387"/>
      <c r="RKL112" s="387"/>
      <c r="RKM112" s="387"/>
      <c r="RKN112" s="387"/>
      <c r="RKO112" s="387"/>
      <c r="RKP112" s="387"/>
      <c r="RKQ112" s="387"/>
      <c r="RKR112" s="387"/>
      <c r="RKS112" s="387"/>
      <c r="RKT112" s="387"/>
      <c r="RKU112" s="387"/>
      <c r="RKV112" s="387"/>
      <c r="RKW112" s="387"/>
      <c r="RKX112" s="387"/>
      <c r="RKY112" s="387"/>
      <c r="RKZ112" s="387"/>
      <c r="RLA112" s="387"/>
      <c r="RLB112" s="387"/>
      <c r="RLC112" s="387"/>
      <c r="RLD112" s="387"/>
      <c r="RLE112" s="387"/>
      <c r="RLF112" s="387"/>
      <c r="RLG112" s="387"/>
      <c r="RLH112" s="387"/>
      <c r="RLI112" s="387"/>
      <c r="RLJ112" s="387"/>
      <c r="RLK112" s="387"/>
      <c r="RLL112" s="387"/>
      <c r="RLM112" s="387"/>
      <c r="RLN112" s="387"/>
      <c r="RLO112" s="387"/>
      <c r="RLP112" s="387"/>
      <c r="RLQ112" s="387"/>
      <c r="RLR112" s="387"/>
      <c r="RLS112" s="387"/>
      <c r="RLT112" s="387"/>
      <c r="RLU112" s="387"/>
      <c r="RLV112" s="387"/>
      <c r="RLW112" s="387"/>
      <c r="RLX112" s="387"/>
      <c r="RLY112" s="387"/>
      <c r="RLZ112" s="387"/>
      <c r="RMA112" s="387"/>
      <c r="RMB112" s="387"/>
      <c r="RMC112" s="387"/>
      <c r="RMD112" s="387"/>
      <c r="RME112" s="387"/>
      <c r="RMF112" s="387"/>
      <c r="RMG112" s="387"/>
      <c r="RMH112" s="387"/>
      <c r="RMI112" s="387"/>
      <c r="RMJ112" s="387"/>
      <c r="RMK112" s="387"/>
      <c r="RML112" s="387"/>
      <c r="RMM112" s="387"/>
      <c r="RMN112" s="387"/>
      <c r="RMO112" s="387"/>
      <c r="RMP112" s="387"/>
      <c r="RMQ112" s="387"/>
      <c r="RMR112" s="387"/>
      <c r="RMS112" s="387"/>
      <c r="RMT112" s="387"/>
      <c r="RMU112" s="387"/>
      <c r="RMV112" s="387"/>
      <c r="RMW112" s="387"/>
      <c r="RMX112" s="387"/>
      <c r="RMY112" s="387"/>
      <c r="RMZ112" s="387"/>
      <c r="RNA112" s="387"/>
      <c r="RNB112" s="387"/>
      <c r="RNC112" s="387"/>
      <c r="RND112" s="387"/>
      <c r="RNE112" s="387"/>
      <c r="RNF112" s="387"/>
      <c r="RNG112" s="387"/>
      <c r="RNH112" s="387"/>
      <c r="RNI112" s="387"/>
      <c r="RNJ112" s="387"/>
      <c r="RNK112" s="387"/>
      <c r="RNL112" s="387"/>
      <c r="RNM112" s="387"/>
      <c r="RNN112" s="387"/>
      <c r="RNO112" s="387"/>
      <c r="RNP112" s="387"/>
      <c r="RNQ112" s="387"/>
      <c r="RNR112" s="387"/>
      <c r="RNS112" s="387"/>
      <c r="RNT112" s="387"/>
      <c r="RNU112" s="387"/>
      <c r="RNV112" s="387"/>
      <c r="RNW112" s="387"/>
      <c r="RNX112" s="387"/>
      <c r="RNY112" s="387"/>
      <c r="RNZ112" s="387"/>
      <c r="ROA112" s="387"/>
      <c r="ROB112" s="387"/>
      <c r="ROC112" s="387"/>
      <c r="ROD112" s="387"/>
      <c r="ROE112" s="387"/>
      <c r="ROF112" s="387"/>
      <c r="ROG112" s="387"/>
      <c r="ROH112" s="387"/>
      <c r="ROI112" s="387"/>
      <c r="ROJ112" s="387"/>
      <c r="ROK112" s="387"/>
      <c r="ROL112" s="387"/>
      <c r="ROM112" s="387"/>
      <c r="RON112" s="387"/>
      <c r="ROO112" s="387"/>
      <c r="ROP112" s="387"/>
      <c r="ROQ112" s="387"/>
      <c r="ROR112" s="387"/>
      <c r="ROS112" s="387"/>
      <c r="ROT112" s="387"/>
      <c r="ROU112" s="387"/>
      <c r="ROV112" s="387"/>
      <c r="ROW112" s="387"/>
      <c r="ROX112" s="387"/>
      <c r="ROY112" s="387"/>
      <c r="ROZ112" s="387"/>
      <c r="RPA112" s="387"/>
      <c r="RPB112" s="387"/>
      <c r="RPC112" s="387"/>
      <c r="RPD112" s="387"/>
      <c r="RPE112" s="387"/>
      <c r="RPF112" s="387"/>
      <c r="RPG112" s="387"/>
      <c r="RPH112" s="387"/>
      <c r="RPI112" s="387"/>
      <c r="RPJ112" s="387"/>
      <c r="RPK112" s="387"/>
      <c r="RPL112" s="387"/>
      <c r="RPM112" s="387"/>
      <c r="RPN112" s="387"/>
      <c r="RPO112" s="387"/>
      <c r="RPP112" s="387"/>
      <c r="RPQ112" s="387"/>
      <c r="RPR112" s="387"/>
      <c r="RPS112" s="387"/>
      <c r="RPT112" s="387"/>
      <c r="RPU112" s="387"/>
      <c r="RPV112" s="387"/>
      <c r="RPW112" s="387"/>
      <c r="RPX112" s="387"/>
      <c r="RPY112" s="387"/>
      <c r="RPZ112" s="387"/>
      <c r="RQA112" s="387"/>
      <c r="RQB112" s="387"/>
      <c r="RQC112" s="387"/>
      <c r="RQD112" s="387"/>
      <c r="RQE112" s="387"/>
      <c r="RQF112" s="387"/>
      <c r="RQG112" s="387"/>
      <c r="RQH112" s="387"/>
      <c r="RQI112" s="387"/>
      <c r="RQJ112" s="387"/>
      <c r="RQK112" s="387"/>
      <c r="RQL112" s="387"/>
      <c r="RQM112" s="387"/>
      <c r="RQN112" s="387"/>
      <c r="RQO112" s="387"/>
      <c r="RQP112" s="387"/>
      <c r="RQQ112" s="387"/>
      <c r="RQR112" s="387"/>
      <c r="RQS112" s="387"/>
      <c r="RQT112" s="387"/>
      <c r="RQU112" s="387"/>
      <c r="RQV112" s="387"/>
      <c r="RQW112" s="387"/>
      <c r="RQX112" s="387"/>
      <c r="RQY112" s="387"/>
      <c r="RQZ112" s="387"/>
      <c r="RRA112" s="387"/>
      <c r="RRB112" s="387"/>
      <c r="RRC112" s="387"/>
      <c r="RRD112" s="387"/>
      <c r="RRE112" s="387"/>
      <c r="RRF112" s="387"/>
      <c r="RRG112" s="387"/>
      <c r="RRH112" s="387"/>
      <c r="RRI112" s="387"/>
      <c r="RRJ112" s="387"/>
      <c r="RRK112" s="387"/>
      <c r="RRL112" s="387"/>
      <c r="RRM112" s="387"/>
      <c r="RRN112" s="387"/>
      <c r="RRO112" s="387"/>
      <c r="RRP112" s="387"/>
      <c r="RRQ112" s="387"/>
      <c r="RRR112" s="387"/>
      <c r="RRS112" s="387"/>
      <c r="RRT112" s="387"/>
      <c r="RRU112" s="387"/>
      <c r="RRV112" s="387"/>
      <c r="RRW112" s="387"/>
      <c r="RRX112" s="387"/>
      <c r="RRY112" s="387"/>
      <c r="RRZ112" s="387"/>
      <c r="RSA112" s="387"/>
      <c r="RSB112" s="387"/>
      <c r="RSC112" s="387"/>
      <c r="RSD112" s="387"/>
      <c r="RSE112" s="387"/>
      <c r="RSF112" s="387"/>
      <c r="RSG112" s="387"/>
      <c r="RSH112" s="387"/>
      <c r="RSI112" s="387"/>
      <c r="RSJ112" s="387"/>
      <c r="RSK112" s="387"/>
      <c r="RSL112" s="387"/>
      <c r="RSM112" s="387"/>
      <c r="RSN112" s="387"/>
      <c r="RSO112" s="387"/>
      <c r="RSP112" s="387"/>
      <c r="RSQ112" s="387"/>
      <c r="RSR112" s="387"/>
      <c r="RSS112" s="387"/>
      <c r="RST112" s="387"/>
      <c r="RSU112" s="387"/>
      <c r="RSV112" s="387"/>
      <c r="RSW112" s="387"/>
      <c r="RSX112" s="387"/>
      <c r="RSY112" s="387"/>
      <c r="RSZ112" s="387"/>
      <c r="RTA112" s="387"/>
      <c r="RTB112" s="387"/>
      <c r="RTC112" s="387"/>
      <c r="RTD112" s="387"/>
      <c r="RTE112" s="387"/>
      <c r="RTF112" s="387"/>
      <c r="RTG112" s="387"/>
      <c r="RTH112" s="387"/>
      <c r="RTI112" s="387"/>
      <c r="RTJ112" s="387"/>
      <c r="RTK112" s="387"/>
      <c r="RTL112" s="387"/>
      <c r="RTM112" s="387"/>
      <c r="RTN112" s="387"/>
      <c r="RTO112" s="387"/>
      <c r="RTP112" s="387"/>
      <c r="RTQ112" s="387"/>
      <c r="RTR112" s="387"/>
      <c r="RTS112" s="387"/>
      <c r="RTT112" s="387"/>
      <c r="RTU112" s="387"/>
      <c r="RTV112" s="387"/>
      <c r="RTW112" s="387"/>
      <c r="RTX112" s="387"/>
      <c r="RTY112" s="387"/>
      <c r="RTZ112" s="387"/>
      <c r="RUA112" s="387"/>
      <c r="RUB112" s="387"/>
      <c r="RUC112" s="387"/>
      <c r="RUD112" s="387"/>
      <c r="RUE112" s="387"/>
      <c r="RUF112" s="387"/>
      <c r="RUG112" s="387"/>
      <c r="RUH112" s="387"/>
      <c r="RUI112" s="387"/>
      <c r="RUJ112" s="387"/>
      <c r="RUK112" s="387"/>
      <c r="RUL112" s="387"/>
      <c r="RUM112" s="387"/>
      <c r="RUN112" s="387"/>
      <c r="RUO112" s="387"/>
      <c r="RUP112" s="387"/>
      <c r="RUQ112" s="387"/>
      <c r="RUR112" s="387"/>
      <c r="RUS112" s="387"/>
      <c r="RUT112" s="387"/>
      <c r="RUU112" s="387"/>
      <c r="RUV112" s="387"/>
      <c r="RUW112" s="387"/>
      <c r="RUX112" s="387"/>
      <c r="RUY112" s="387"/>
      <c r="RUZ112" s="387"/>
      <c r="RVA112" s="387"/>
      <c r="RVB112" s="387"/>
      <c r="RVC112" s="387"/>
      <c r="RVD112" s="387"/>
      <c r="RVE112" s="387"/>
      <c r="RVF112" s="387"/>
      <c r="RVG112" s="387"/>
      <c r="RVH112" s="387"/>
      <c r="RVI112" s="387"/>
      <c r="RVJ112" s="387"/>
      <c r="RVK112" s="387"/>
      <c r="RVL112" s="387"/>
      <c r="RVM112" s="387"/>
      <c r="RVN112" s="387"/>
      <c r="RVO112" s="387"/>
      <c r="RVP112" s="387"/>
      <c r="RVQ112" s="387"/>
      <c r="RVR112" s="387"/>
      <c r="RVS112" s="387"/>
      <c r="RVT112" s="387"/>
      <c r="RVU112" s="387"/>
      <c r="RVV112" s="387"/>
      <c r="RVW112" s="387"/>
      <c r="RVX112" s="387"/>
      <c r="RVY112" s="387"/>
      <c r="RVZ112" s="387"/>
      <c r="RWA112" s="387"/>
      <c r="RWB112" s="387"/>
      <c r="RWC112" s="387"/>
      <c r="RWD112" s="387"/>
      <c r="RWE112" s="387"/>
      <c r="RWF112" s="387"/>
      <c r="RWG112" s="387"/>
      <c r="RWH112" s="387"/>
      <c r="RWI112" s="387"/>
      <c r="RWJ112" s="387"/>
      <c r="RWK112" s="387"/>
      <c r="RWL112" s="387"/>
      <c r="RWM112" s="387"/>
      <c r="RWN112" s="387"/>
      <c r="RWO112" s="387"/>
      <c r="RWP112" s="387"/>
      <c r="RWQ112" s="387"/>
      <c r="RWR112" s="387"/>
      <c r="RWS112" s="387"/>
      <c r="RWT112" s="387"/>
      <c r="RWU112" s="387"/>
      <c r="RWV112" s="387"/>
      <c r="RWW112" s="387"/>
      <c r="RWX112" s="387"/>
      <c r="RWY112" s="387"/>
      <c r="RWZ112" s="387"/>
      <c r="RXA112" s="387"/>
      <c r="RXB112" s="387"/>
      <c r="RXC112" s="387"/>
      <c r="RXD112" s="387"/>
      <c r="RXE112" s="387"/>
      <c r="RXF112" s="387"/>
      <c r="RXG112" s="387"/>
      <c r="RXH112" s="387"/>
      <c r="RXI112" s="387"/>
      <c r="RXJ112" s="387"/>
      <c r="RXK112" s="387"/>
      <c r="RXL112" s="387"/>
      <c r="RXM112" s="387"/>
      <c r="RXN112" s="387"/>
      <c r="RXO112" s="387"/>
      <c r="RXP112" s="387"/>
      <c r="RXQ112" s="387"/>
      <c r="RXR112" s="387"/>
      <c r="RXS112" s="387"/>
      <c r="RXT112" s="387"/>
      <c r="RXU112" s="387"/>
      <c r="RXV112" s="387"/>
      <c r="RXW112" s="387"/>
      <c r="RXX112" s="387"/>
      <c r="RXY112" s="387"/>
      <c r="RXZ112" s="387"/>
      <c r="RYA112" s="387"/>
      <c r="RYB112" s="387"/>
      <c r="RYC112" s="387"/>
      <c r="RYD112" s="387"/>
      <c r="RYE112" s="387"/>
      <c r="RYF112" s="387"/>
      <c r="RYG112" s="387"/>
      <c r="RYH112" s="387"/>
      <c r="RYI112" s="387"/>
      <c r="RYJ112" s="387"/>
      <c r="RYK112" s="387"/>
      <c r="RYL112" s="387"/>
      <c r="RYM112" s="387"/>
      <c r="RYN112" s="387"/>
      <c r="RYO112" s="387"/>
      <c r="RYP112" s="387"/>
      <c r="RYQ112" s="387"/>
      <c r="RYR112" s="387"/>
      <c r="RYS112" s="387"/>
      <c r="RYT112" s="387"/>
      <c r="RYU112" s="387"/>
      <c r="RYV112" s="387"/>
      <c r="RYW112" s="387"/>
      <c r="RYX112" s="387"/>
      <c r="RYY112" s="387"/>
      <c r="RYZ112" s="387"/>
      <c r="RZA112" s="387"/>
      <c r="RZB112" s="387"/>
      <c r="RZC112" s="387"/>
      <c r="RZD112" s="387"/>
      <c r="RZE112" s="387"/>
      <c r="RZF112" s="387"/>
      <c r="RZG112" s="387"/>
      <c r="RZH112" s="387"/>
      <c r="RZI112" s="387"/>
      <c r="RZJ112" s="387"/>
      <c r="RZK112" s="387"/>
      <c r="RZL112" s="387"/>
      <c r="RZM112" s="387"/>
      <c r="RZN112" s="387"/>
      <c r="RZO112" s="387"/>
      <c r="RZP112" s="387"/>
      <c r="RZQ112" s="387"/>
      <c r="RZR112" s="387"/>
      <c r="RZS112" s="387"/>
      <c r="RZT112" s="387"/>
      <c r="RZU112" s="387"/>
      <c r="RZV112" s="387"/>
      <c r="RZW112" s="387"/>
      <c r="RZX112" s="387"/>
      <c r="RZY112" s="387"/>
      <c r="RZZ112" s="387"/>
      <c r="SAA112" s="387"/>
      <c r="SAB112" s="387"/>
      <c r="SAC112" s="387"/>
      <c r="SAD112" s="387"/>
      <c r="SAE112" s="387"/>
      <c r="SAF112" s="387"/>
      <c r="SAG112" s="387"/>
      <c r="SAH112" s="387"/>
      <c r="SAI112" s="387"/>
      <c r="SAJ112" s="387"/>
      <c r="SAK112" s="387"/>
      <c r="SAL112" s="387"/>
      <c r="SAM112" s="387"/>
      <c r="SAN112" s="387"/>
      <c r="SAO112" s="387"/>
      <c r="SAP112" s="387"/>
      <c r="SAQ112" s="387"/>
      <c r="SAR112" s="387"/>
      <c r="SAS112" s="387"/>
      <c r="SAT112" s="387"/>
      <c r="SAU112" s="387"/>
      <c r="SAV112" s="387"/>
      <c r="SAW112" s="387"/>
      <c r="SAX112" s="387"/>
      <c r="SAY112" s="387"/>
      <c r="SAZ112" s="387"/>
      <c r="SBA112" s="387"/>
      <c r="SBB112" s="387"/>
      <c r="SBC112" s="387"/>
      <c r="SBD112" s="387"/>
      <c r="SBE112" s="387"/>
      <c r="SBF112" s="387"/>
      <c r="SBG112" s="387"/>
      <c r="SBH112" s="387"/>
      <c r="SBI112" s="387"/>
      <c r="SBJ112" s="387"/>
      <c r="SBK112" s="387"/>
      <c r="SBL112" s="387"/>
      <c r="SBM112" s="387"/>
      <c r="SBN112" s="387"/>
      <c r="SBO112" s="387"/>
      <c r="SBP112" s="387"/>
      <c r="SBQ112" s="387"/>
      <c r="SBR112" s="387"/>
      <c r="SBS112" s="387"/>
      <c r="SBT112" s="387"/>
      <c r="SBU112" s="387"/>
      <c r="SBV112" s="387"/>
      <c r="SBW112" s="387"/>
      <c r="SBX112" s="387"/>
      <c r="SBY112" s="387"/>
      <c r="SBZ112" s="387"/>
      <c r="SCA112" s="387"/>
      <c r="SCB112" s="387"/>
      <c r="SCC112" s="387"/>
      <c r="SCD112" s="387"/>
      <c r="SCE112" s="387"/>
      <c r="SCF112" s="387"/>
      <c r="SCG112" s="387"/>
      <c r="SCH112" s="387"/>
      <c r="SCI112" s="387"/>
      <c r="SCJ112" s="387"/>
      <c r="SCK112" s="387"/>
      <c r="SCL112" s="387"/>
      <c r="SCM112" s="387"/>
      <c r="SCN112" s="387"/>
      <c r="SCO112" s="387"/>
      <c r="SCP112" s="387"/>
      <c r="SCQ112" s="387"/>
      <c r="SCR112" s="387"/>
      <c r="SCS112" s="387"/>
      <c r="SCT112" s="387"/>
      <c r="SCU112" s="387"/>
      <c r="SCV112" s="387"/>
      <c r="SCW112" s="387"/>
      <c r="SCX112" s="387"/>
      <c r="SCY112" s="387"/>
      <c r="SCZ112" s="387"/>
      <c r="SDA112" s="387"/>
      <c r="SDB112" s="387"/>
      <c r="SDC112" s="387"/>
      <c r="SDD112" s="387"/>
      <c r="SDE112" s="387"/>
      <c r="SDF112" s="387"/>
      <c r="SDG112" s="387"/>
      <c r="SDH112" s="387"/>
      <c r="SDI112" s="387"/>
      <c r="SDJ112" s="387"/>
      <c r="SDK112" s="387"/>
      <c r="SDL112" s="387"/>
      <c r="SDM112" s="387"/>
      <c r="SDN112" s="387"/>
      <c r="SDO112" s="387"/>
      <c r="SDP112" s="387"/>
      <c r="SDQ112" s="387"/>
      <c r="SDR112" s="387"/>
      <c r="SDS112" s="387"/>
      <c r="SDT112" s="387"/>
      <c r="SDU112" s="387"/>
      <c r="SDV112" s="387"/>
      <c r="SDW112" s="387"/>
      <c r="SDX112" s="387"/>
      <c r="SDY112" s="387"/>
      <c r="SDZ112" s="387"/>
      <c r="SEA112" s="387"/>
      <c r="SEB112" s="387"/>
      <c r="SEC112" s="387"/>
      <c r="SED112" s="387"/>
      <c r="SEE112" s="387"/>
      <c r="SEF112" s="387"/>
      <c r="SEG112" s="387"/>
      <c r="SEH112" s="387"/>
      <c r="SEI112" s="387"/>
      <c r="SEJ112" s="387"/>
      <c r="SEK112" s="387"/>
      <c r="SEL112" s="387"/>
      <c r="SEM112" s="387"/>
      <c r="SEN112" s="387"/>
      <c r="SEO112" s="387"/>
      <c r="SEP112" s="387"/>
      <c r="SEQ112" s="387"/>
      <c r="SER112" s="387"/>
      <c r="SES112" s="387"/>
      <c r="SET112" s="387"/>
      <c r="SEU112" s="387"/>
      <c r="SEV112" s="387"/>
      <c r="SEW112" s="387"/>
      <c r="SEX112" s="387"/>
      <c r="SEY112" s="387"/>
      <c r="SEZ112" s="387"/>
      <c r="SFA112" s="387"/>
      <c r="SFB112" s="387"/>
      <c r="SFC112" s="387"/>
      <c r="SFD112" s="387"/>
      <c r="SFE112" s="387"/>
      <c r="SFF112" s="387"/>
      <c r="SFG112" s="387"/>
      <c r="SFH112" s="387"/>
      <c r="SFI112" s="387"/>
      <c r="SFJ112" s="387"/>
      <c r="SFK112" s="387"/>
      <c r="SFL112" s="387"/>
      <c r="SFM112" s="387"/>
      <c r="SFN112" s="387"/>
      <c r="SFO112" s="387"/>
      <c r="SFP112" s="387"/>
      <c r="SFQ112" s="387"/>
      <c r="SFR112" s="387"/>
      <c r="SFS112" s="387"/>
      <c r="SFT112" s="387"/>
      <c r="SFU112" s="387"/>
      <c r="SFV112" s="387"/>
      <c r="SFW112" s="387"/>
      <c r="SFX112" s="387"/>
      <c r="SFY112" s="387"/>
      <c r="SFZ112" s="387"/>
      <c r="SGA112" s="387"/>
      <c r="SGB112" s="387"/>
      <c r="SGC112" s="387"/>
      <c r="SGD112" s="387"/>
      <c r="SGE112" s="387"/>
      <c r="SGF112" s="387"/>
      <c r="SGG112" s="387"/>
      <c r="SGH112" s="387"/>
      <c r="SGI112" s="387"/>
      <c r="SGJ112" s="387"/>
      <c r="SGK112" s="387"/>
      <c r="SGL112" s="387"/>
      <c r="SGM112" s="387"/>
      <c r="SGN112" s="387"/>
      <c r="SGO112" s="387"/>
      <c r="SGP112" s="387"/>
      <c r="SGQ112" s="387"/>
      <c r="SGR112" s="387"/>
      <c r="SGS112" s="387"/>
      <c r="SGT112" s="387"/>
      <c r="SGU112" s="387"/>
      <c r="SGV112" s="387"/>
      <c r="SGW112" s="387"/>
      <c r="SGX112" s="387"/>
      <c r="SGY112" s="387"/>
      <c r="SGZ112" s="387"/>
      <c r="SHA112" s="387"/>
      <c r="SHB112" s="387"/>
      <c r="SHC112" s="387"/>
      <c r="SHD112" s="387"/>
      <c r="SHE112" s="387"/>
      <c r="SHF112" s="387"/>
      <c r="SHG112" s="387"/>
      <c r="SHH112" s="387"/>
      <c r="SHI112" s="387"/>
      <c r="SHJ112" s="387"/>
      <c r="SHK112" s="387"/>
      <c r="SHL112" s="387"/>
      <c r="SHM112" s="387"/>
      <c r="SHN112" s="387"/>
      <c r="SHO112" s="387"/>
      <c r="SHP112" s="387"/>
      <c r="SHQ112" s="387"/>
      <c r="SHR112" s="387"/>
      <c r="SHS112" s="387"/>
      <c r="SHT112" s="387"/>
      <c r="SHU112" s="387"/>
      <c r="SHV112" s="387"/>
      <c r="SHW112" s="387"/>
      <c r="SHX112" s="387"/>
      <c r="SHY112" s="387"/>
      <c r="SHZ112" s="387"/>
      <c r="SIA112" s="387"/>
      <c r="SIB112" s="387"/>
      <c r="SIC112" s="387"/>
      <c r="SID112" s="387"/>
      <c r="SIE112" s="387"/>
      <c r="SIF112" s="387"/>
      <c r="SIG112" s="387"/>
      <c r="SIH112" s="387"/>
      <c r="SII112" s="387"/>
      <c r="SIJ112" s="387"/>
      <c r="SIK112" s="387"/>
      <c r="SIL112" s="387"/>
      <c r="SIM112" s="387"/>
      <c r="SIN112" s="387"/>
      <c r="SIO112" s="387"/>
      <c r="SIP112" s="387"/>
      <c r="SIQ112" s="387"/>
      <c r="SIR112" s="387"/>
      <c r="SIS112" s="387"/>
      <c r="SIT112" s="387"/>
      <c r="SIU112" s="387"/>
      <c r="SIV112" s="387"/>
      <c r="SIW112" s="387"/>
      <c r="SIX112" s="387"/>
      <c r="SIY112" s="387"/>
      <c r="SIZ112" s="387"/>
      <c r="SJA112" s="387"/>
      <c r="SJB112" s="387"/>
      <c r="SJC112" s="387"/>
      <c r="SJD112" s="387"/>
      <c r="SJE112" s="387"/>
      <c r="SJF112" s="387"/>
      <c r="SJG112" s="387"/>
      <c r="SJH112" s="387"/>
      <c r="SJI112" s="387"/>
      <c r="SJJ112" s="387"/>
      <c r="SJK112" s="387"/>
      <c r="SJL112" s="387"/>
      <c r="SJM112" s="387"/>
      <c r="SJN112" s="387"/>
      <c r="SJO112" s="387"/>
      <c r="SJP112" s="387"/>
      <c r="SJQ112" s="387"/>
      <c r="SJR112" s="387"/>
      <c r="SJS112" s="387"/>
      <c r="SJT112" s="387"/>
      <c r="SJU112" s="387"/>
      <c r="SJV112" s="387"/>
      <c r="SJW112" s="387"/>
      <c r="SJX112" s="387"/>
      <c r="SJY112" s="387"/>
      <c r="SJZ112" s="387"/>
      <c r="SKA112" s="387"/>
      <c r="SKB112" s="387"/>
      <c r="SKC112" s="387"/>
      <c r="SKD112" s="387"/>
      <c r="SKE112" s="387"/>
      <c r="SKF112" s="387"/>
      <c r="SKG112" s="387"/>
      <c r="SKH112" s="387"/>
      <c r="SKI112" s="387"/>
      <c r="SKJ112" s="387"/>
      <c r="SKK112" s="387"/>
      <c r="SKL112" s="387"/>
      <c r="SKM112" s="387"/>
      <c r="SKN112" s="387"/>
      <c r="SKO112" s="387"/>
      <c r="SKP112" s="387"/>
      <c r="SKQ112" s="387"/>
      <c r="SKR112" s="387"/>
      <c r="SKS112" s="387"/>
      <c r="SKT112" s="387"/>
      <c r="SKU112" s="387"/>
      <c r="SKV112" s="387"/>
      <c r="SKW112" s="387"/>
      <c r="SKX112" s="387"/>
      <c r="SKY112" s="387"/>
      <c r="SKZ112" s="387"/>
      <c r="SLA112" s="387"/>
      <c r="SLB112" s="387"/>
      <c r="SLC112" s="387"/>
      <c r="SLD112" s="387"/>
      <c r="SLE112" s="387"/>
      <c r="SLF112" s="387"/>
      <c r="SLG112" s="387"/>
      <c r="SLH112" s="387"/>
      <c r="SLI112" s="387"/>
      <c r="SLJ112" s="387"/>
      <c r="SLK112" s="387"/>
      <c r="SLL112" s="387"/>
      <c r="SLM112" s="387"/>
      <c r="SLN112" s="387"/>
      <c r="SLO112" s="387"/>
      <c r="SLP112" s="387"/>
      <c r="SLQ112" s="387"/>
      <c r="SLR112" s="387"/>
      <c r="SLS112" s="387"/>
      <c r="SLT112" s="387"/>
      <c r="SLU112" s="387"/>
      <c r="SLV112" s="387"/>
      <c r="SLW112" s="387"/>
      <c r="SLX112" s="387"/>
      <c r="SLY112" s="387"/>
      <c r="SLZ112" s="387"/>
      <c r="SMA112" s="387"/>
      <c r="SMB112" s="387"/>
      <c r="SMC112" s="387"/>
      <c r="SMD112" s="387"/>
      <c r="SME112" s="387"/>
      <c r="SMF112" s="387"/>
      <c r="SMG112" s="387"/>
      <c r="SMH112" s="387"/>
      <c r="SMI112" s="387"/>
      <c r="SMJ112" s="387"/>
      <c r="SMK112" s="387"/>
      <c r="SML112" s="387"/>
      <c r="SMM112" s="387"/>
      <c r="SMN112" s="387"/>
      <c r="SMO112" s="387"/>
      <c r="SMP112" s="387"/>
      <c r="SMQ112" s="387"/>
      <c r="SMR112" s="387"/>
      <c r="SMS112" s="387"/>
      <c r="SMT112" s="387"/>
      <c r="SMU112" s="387"/>
      <c r="SMV112" s="387"/>
      <c r="SMW112" s="387"/>
      <c r="SMX112" s="387"/>
      <c r="SMY112" s="387"/>
      <c r="SMZ112" s="387"/>
      <c r="SNA112" s="387"/>
      <c r="SNB112" s="387"/>
      <c r="SNC112" s="387"/>
      <c r="SND112" s="387"/>
      <c r="SNE112" s="387"/>
      <c r="SNF112" s="387"/>
      <c r="SNG112" s="387"/>
      <c r="SNH112" s="387"/>
      <c r="SNI112" s="387"/>
      <c r="SNJ112" s="387"/>
      <c r="SNK112" s="387"/>
      <c r="SNL112" s="387"/>
      <c r="SNM112" s="387"/>
      <c r="SNN112" s="387"/>
      <c r="SNO112" s="387"/>
      <c r="SNP112" s="387"/>
      <c r="SNQ112" s="387"/>
      <c r="SNR112" s="387"/>
      <c r="SNS112" s="387"/>
      <c r="SNT112" s="387"/>
      <c r="SNU112" s="387"/>
      <c r="SNV112" s="387"/>
      <c r="SNW112" s="387"/>
      <c r="SNX112" s="387"/>
      <c r="SNY112" s="387"/>
      <c r="SNZ112" s="387"/>
      <c r="SOA112" s="387"/>
      <c r="SOB112" s="387"/>
      <c r="SOC112" s="387"/>
      <c r="SOD112" s="387"/>
      <c r="SOE112" s="387"/>
      <c r="SOF112" s="387"/>
      <c r="SOG112" s="387"/>
      <c r="SOH112" s="387"/>
      <c r="SOI112" s="387"/>
      <c r="SOJ112" s="387"/>
      <c r="SOK112" s="387"/>
      <c r="SOL112" s="387"/>
      <c r="SOM112" s="387"/>
      <c r="SON112" s="387"/>
      <c r="SOO112" s="387"/>
      <c r="SOP112" s="387"/>
      <c r="SOQ112" s="387"/>
      <c r="SOR112" s="387"/>
      <c r="SOS112" s="387"/>
      <c r="SOT112" s="387"/>
      <c r="SOU112" s="387"/>
      <c r="SOV112" s="387"/>
      <c r="SOW112" s="387"/>
      <c r="SOX112" s="387"/>
      <c r="SOY112" s="387"/>
      <c r="SOZ112" s="387"/>
      <c r="SPA112" s="387"/>
      <c r="SPB112" s="387"/>
      <c r="SPC112" s="387"/>
      <c r="SPD112" s="387"/>
      <c r="SPE112" s="387"/>
      <c r="SPF112" s="387"/>
      <c r="SPG112" s="387"/>
      <c r="SPH112" s="387"/>
      <c r="SPI112" s="387"/>
      <c r="SPJ112" s="387"/>
      <c r="SPK112" s="387"/>
      <c r="SPL112" s="387"/>
      <c r="SPM112" s="387"/>
      <c r="SPN112" s="387"/>
      <c r="SPO112" s="387"/>
      <c r="SPP112" s="387"/>
      <c r="SPQ112" s="387"/>
      <c r="SPR112" s="387"/>
      <c r="SPS112" s="387"/>
      <c r="SPT112" s="387"/>
      <c r="SPU112" s="387"/>
      <c r="SPV112" s="387"/>
      <c r="SPW112" s="387"/>
      <c r="SPX112" s="387"/>
      <c r="SPY112" s="387"/>
      <c r="SPZ112" s="387"/>
      <c r="SQA112" s="387"/>
      <c r="SQB112" s="387"/>
      <c r="SQC112" s="387"/>
      <c r="SQD112" s="387"/>
      <c r="SQE112" s="387"/>
      <c r="SQF112" s="387"/>
      <c r="SQG112" s="387"/>
      <c r="SQH112" s="387"/>
      <c r="SQI112" s="387"/>
      <c r="SQJ112" s="387"/>
      <c r="SQK112" s="387"/>
      <c r="SQL112" s="387"/>
      <c r="SQM112" s="387"/>
      <c r="SQN112" s="387"/>
      <c r="SQO112" s="387"/>
      <c r="SQP112" s="387"/>
      <c r="SQQ112" s="387"/>
      <c r="SQR112" s="387"/>
      <c r="SQS112" s="387"/>
      <c r="SQT112" s="387"/>
      <c r="SQU112" s="387"/>
      <c r="SQV112" s="387"/>
      <c r="SQW112" s="387"/>
      <c r="SQX112" s="387"/>
      <c r="SQY112" s="387"/>
      <c r="SQZ112" s="387"/>
      <c r="SRA112" s="387"/>
      <c r="SRB112" s="387"/>
      <c r="SRC112" s="387"/>
      <c r="SRD112" s="387"/>
      <c r="SRE112" s="387"/>
      <c r="SRF112" s="387"/>
      <c r="SRG112" s="387"/>
      <c r="SRH112" s="387"/>
      <c r="SRI112" s="387"/>
      <c r="SRJ112" s="387"/>
      <c r="SRK112" s="387"/>
      <c r="SRL112" s="387"/>
      <c r="SRM112" s="387"/>
      <c r="SRN112" s="387"/>
      <c r="SRO112" s="387"/>
      <c r="SRP112" s="387"/>
      <c r="SRQ112" s="387"/>
      <c r="SRR112" s="387"/>
      <c r="SRS112" s="387"/>
      <c r="SRT112" s="387"/>
      <c r="SRU112" s="387"/>
      <c r="SRV112" s="387"/>
      <c r="SRW112" s="387"/>
      <c r="SRX112" s="387"/>
      <c r="SRY112" s="387"/>
      <c r="SRZ112" s="387"/>
      <c r="SSA112" s="387"/>
      <c r="SSB112" s="387"/>
      <c r="SSC112" s="387"/>
      <c r="SSD112" s="387"/>
      <c r="SSE112" s="387"/>
      <c r="SSF112" s="387"/>
      <c r="SSG112" s="387"/>
      <c r="SSH112" s="387"/>
      <c r="SSI112" s="387"/>
      <c r="SSJ112" s="387"/>
      <c r="SSK112" s="387"/>
      <c r="SSL112" s="387"/>
      <c r="SSM112" s="387"/>
      <c r="SSN112" s="387"/>
      <c r="SSO112" s="387"/>
      <c r="SSP112" s="387"/>
      <c r="SSQ112" s="387"/>
      <c r="SSR112" s="387"/>
      <c r="SSS112" s="387"/>
      <c r="SST112" s="387"/>
      <c r="SSU112" s="387"/>
      <c r="SSV112" s="387"/>
      <c r="SSW112" s="387"/>
      <c r="SSX112" s="387"/>
      <c r="SSY112" s="387"/>
      <c r="SSZ112" s="387"/>
      <c r="STA112" s="387"/>
      <c r="STB112" s="387"/>
      <c r="STC112" s="387"/>
      <c r="STD112" s="387"/>
      <c r="STE112" s="387"/>
      <c r="STF112" s="387"/>
      <c r="STG112" s="387"/>
      <c r="STH112" s="387"/>
      <c r="STI112" s="387"/>
      <c r="STJ112" s="387"/>
      <c r="STK112" s="387"/>
      <c r="STL112" s="387"/>
      <c r="STM112" s="387"/>
      <c r="STN112" s="387"/>
      <c r="STO112" s="387"/>
      <c r="STP112" s="387"/>
      <c r="STQ112" s="387"/>
      <c r="STR112" s="387"/>
      <c r="STS112" s="387"/>
      <c r="STT112" s="387"/>
      <c r="STU112" s="387"/>
      <c r="STV112" s="387"/>
      <c r="STW112" s="387"/>
      <c r="STX112" s="387"/>
      <c r="STY112" s="387"/>
      <c r="STZ112" s="387"/>
      <c r="SUA112" s="387"/>
      <c r="SUB112" s="387"/>
      <c r="SUC112" s="387"/>
      <c r="SUD112" s="387"/>
      <c r="SUE112" s="387"/>
      <c r="SUF112" s="387"/>
      <c r="SUG112" s="387"/>
      <c r="SUH112" s="387"/>
      <c r="SUI112" s="387"/>
      <c r="SUJ112" s="387"/>
      <c r="SUK112" s="387"/>
      <c r="SUL112" s="387"/>
      <c r="SUM112" s="387"/>
      <c r="SUN112" s="387"/>
      <c r="SUO112" s="387"/>
      <c r="SUP112" s="387"/>
      <c r="SUQ112" s="387"/>
      <c r="SUR112" s="387"/>
      <c r="SUS112" s="387"/>
      <c r="SUT112" s="387"/>
      <c r="SUU112" s="387"/>
      <c r="SUV112" s="387"/>
      <c r="SUW112" s="387"/>
      <c r="SUX112" s="387"/>
      <c r="SUY112" s="387"/>
      <c r="SUZ112" s="387"/>
      <c r="SVA112" s="387"/>
      <c r="SVB112" s="387"/>
      <c r="SVC112" s="387"/>
      <c r="SVD112" s="387"/>
      <c r="SVE112" s="387"/>
      <c r="SVF112" s="387"/>
      <c r="SVG112" s="387"/>
      <c r="SVH112" s="387"/>
      <c r="SVI112" s="387"/>
      <c r="SVJ112" s="387"/>
      <c r="SVK112" s="387"/>
      <c r="SVL112" s="387"/>
      <c r="SVM112" s="387"/>
      <c r="SVN112" s="387"/>
      <c r="SVO112" s="387"/>
      <c r="SVP112" s="387"/>
      <c r="SVQ112" s="387"/>
      <c r="SVR112" s="387"/>
      <c r="SVS112" s="387"/>
      <c r="SVT112" s="387"/>
      <c r="SVU112" s="387"/>
      <c r="SVV112" s="387"/>
      <c r="SVW112" s="387"/>
      <c r="SVX112" s="387"/>
      <c r="SVY112" s="387"/>
      <c r="SVZ112" s="387"/>
      <c r="SWA112" s="387"/>
      <c r="SWB112" s="387"/>
      <c r="SWC112" s="387"/>
      <c r="SWD112" s="387"/>
      <c r="SWE112" s="387"/>
      <c r="SWF112" s="387"/>
      <c r="SWG112" s="387"/>
      <c r="SWH112" s="387"/>
      <c r="SWI112" s="387"/>
      <c r="SWJ112" s="387"/>
      <c r="SWK112" s="387"/>
      <c r="SWL112" s="387"/>
      <c r="SWM112" s="387"/>
      <c r="SWN112" s="387"/>
      <c r="SWO112" s="387"/>
      <c r="SWP112" s="387"/>
      <c r="SWQ112" s="387"/>
      <c r="SWR112" s="387"/>
      <c r="SWS112" s="387"/>
      <c r="SWT112" s="387"/>
      <c r="SWU112" s="387"/>
      <c r="SWV112" s="387"/>
      <c r="SWW112" s="387"/>
      <c r="SWX112" s="387"/>
      <c r="SWY112" s="387"/>
      <c r="SWZ112" s="387"/>
      <c r="SXA112" s="387"/>
      <c r="SXB112" s="387"/>
      <c r="SXC112" s="387"/>
      <c r="SXD112" s="387"/>
      <c r="SXE112" s="387"/>
      <c r="SXF112" s="387"/>
      <c r="SXG112" s="387"/>
      <c r="SXH112" s="387"/>
      <c r="SXI112" s="387"/>
      <c r="SXJ112" s="387"/>
      <c r="SXK112" s="387"/>
      <c r="SXL112" s="387"/>
      <c r="SXM112" s="387"/>
      <c r="SXN112" s="387"/>
      <c r="SXO112" s="387"/>
      <c r="SXP112" s="387"/>
      <c r="SXQ112" s="387"/>
      <c r="SXR112" s="387"/>
      <c r="SXS112" s="387"/>
      <c r="SXT112" s="387"/>
      <c r="SXU112" s="387"/>
      <c r="SXV112" s="387"/>
      <c r="SXW112" s="387"/>
      <c r="SXX112" s="387"/>
      <c r="SXY112" s="387"/>
      <c r="SXZ112" s="387"/>
      <c r="SYA112" s="387"/>
      <c r="SYB112" s="387"/>
      <c r="SYC112" s="387"/>
      <c r="SYD112" s="387"/>
      <c r="SYE112" s="387"/>
      <c r="SYF112" s="387"/>
      <c r="SYG112" s="387"/>
      <c r="SYH112" s="387"/>
      <c r="SYI112" s="387"/>
      <c r="SYJ112" s="387"/>
      <c r="SYK112" s="387"/>
      <c r="SYL112" s="387"/>
      <c r="SYM112" s="387"/>
      <c r="SYN112" s="387"/>
      <c r="SYO112" s="387"/>
      <c r="SYP112" s="387"/>
      <c r="SYQ112" s="387"/>
      <c r="SYR112" s="387"/>
      <c r="SYS112" s="387"/>
      <c r="SYT112" s="387"/>
      <c r="SYU112" s="387"/>
      <c r="SYV112" s="387"/>
      <c r="SYW112" s="387"/>
      <c r="SYX112" s="387"/>
      <c r="SYY112" s="387"/>
      <c r="SYZ112" s="387"/>
      <c r="SZA112" s="387"/>
      <c r="SZB112" s="387"/>
      <c r="SZC112" s="387"/>
      <c r="SZD112" s="387"/>
      <c r="SZE112" s="387"/>
      <c r="SZF112" s="387"/>
      <c r="SZG112" s="387"/>
      <c r="SZH112" s="387"/>
      <c r="SZI112" s="387"/>
      <c r="SZJ112" s="387"/>
      <c r="SZK112" s="387"/>
      <c r="SZL112" s="387"/>
      <c r="SZM112" s="387"/>
      <c r="SZN112" s="387"/>
      <c r="SZO112" s="387"/>
      <c r="SZP112" s="387"/>
      <c r="SZQ112" s="387"/>
      <c r="SZR112" s="387"/>
      <c r="SZS112" s="387"/>
      <c r="SZT112" s="387"/>
      <c r="SZU112" s="387"/>
      <c r="SZV112" s="387"/>
      <c r="SZW112" s="387"/>
      <c r="SZX112" s="387"/>
      <c r="SZY112" s="387"/>
      <c r="SZZ112" s="387"/>
      <c r="TAA112" s="387"/>
      <c r="TAB112" s="387"/>
      <c r="TAC112" s="387"/>
      <c r="TAD112" s="387"/>
      <c r="TAE112" s="387"/>
      <c r="TAF112" s="387"/>
      <c r="TAG112" s="387"/>
      <c r="TAH112" s="387"/>
      <c r="TAI112" s="387"/>
      <c r="TAJ112" s="387"/>
      <c r="TAK112" s="387"/>
      <c r="TAL112" s="387"/>
      <c r="TAM112" s="387"/>
      <c r="TAN112" s="387"/>
      <c r="TAO112" s="387"/>
      <c r="TAP112" s="387"/>
      <c r="TAQ112" s="387"/>
      <c r="TAR112" s="387"/>
      <c r="TAS112" s="387"/>
      <c r="TAT112" s="387"/>
      <c r="TAU112" s="387"/>
      <c r="TAV112" s="387"/>
      <c r="TAW112" s="387"/>
      <c r="TAX112" s="387"/>
      <c r="TAY112" s="387"/>
      <c r="TAZ112" s="387"/>
      <c r="TBA112" s="387"/>
      <c r="TBB112" s="387"/>
      <c r="TBC112" s="387"/>
      <c r="TBD112" s="387"/>
      <c r="TBE112" s="387"/>
      <c r="TBF112" s="387"/>
      <c r="TBG112" s="387"/>
      <c r="TBH112" s="387"/>
      <c r="TBI112" s="387"/>
      <c r="TBJ112" s="387"/>
      <c r="TBK112" s="387"/>
      <c r="TBL112" s="387"/>
      <c r="TBM112" s="387"/>
      <c r="TBN112" s="387"/>
      <c r="TBO112" s="387"/>
      <c r="TBP112" s="387"/>
      <c r="TBQ112" s="387"/>
      <c r="TBR112" s="387"/>
      <c r="TBS112" s="387"/>
      <c r="TBT112" s="387"/>
      <c r="TBU112" s="387"/>
      <c r="TBV112" s="387"/>
      <c r="TBW112" s="387"/>
      <c r="TBX112" s="387"/>
      <c r="TBY112" s="387"/>
      <c r="TBZ112" s="387"/>
      <c r="TCA112" s="387"/>
      <c r="TCB112" s="387"/>
      <c r="TCC112" s="387"/>
      <c r="TCD112" s="387"/>
      <c r="TCE112" s="387"/>
      <c r="TCF112" s="387"/>
      <c r="TCG112" s="387"/>
      <c r="TCH112" s="387"/>
      <c r="TCI112" s="387"/>
      <c r="TCJ112" s="387"/>
      <c r="TCK112" s="387"/>
      <c r="TCL112" s="387"/>
      <c r="TCM112" s="387"/>
      <c r="TCN112" s="387"/>
      <c r="TCO112" s="387"/>
      <c r="TCP112" s="387"/>
      <c r="TCQ112" s="387"/>
      <c r="TCR112" s="387"/>
      <c r="TCS112" s="387"/>
      <c r="TCT112" s="387"/>
      <c r="TCU112" s="387"/>
      <c r="TCV112" s="387"/>
      <c r="TCW112" s="387"/>
      <c r="TCX112" s="387"/>
      <c r="TCY112" s="387"/>
      <c r="TCZ112" s="387"/>
      <c r="TDA112" s="387"/>
      <c r="TDB112" s="387"/>
      <c r="TDC112" s="387"/>
      <c r="TDD112" s="387"/>
      <c r="TDE112" s="387"/>
      <c r="TDF112" s="387"/>
      <c r="TDG112" s="387"/>
      <c r="TDH112" s="387"/>
      <c r="TDI112" s="387"/>
      <c r="TDJ112" s="387"/>
      <c r="TDK112" s="387"/>
      <c r="TDL112" s="387"/>
      <c r="TDM112" s="387"/>
      <c r="TDN112" s="387"/>
      <c r="TDO112" s="387"/>
      <c r="TDP112" s="387"/>
      <c r="TDQ112" s="387"/>
      <c r="TDR112" s="387"/>
      <c r="TDS112" s="387"/>
      <c r="TDT112" s="387"/>
      <c r="TDU112" s="387"/>
      <c r="TDV112" s="387"/>
      <c r="TDW112" s="387"/>
      <c r="TDX112" s="387"/>
      <c r="TDY112" s="387"/>
      <c r="TDZ112" s="387"/>
      <c r="TEA112" s="387"/>
      <c r="TEB112" s="387"/>
      <c r="TEC112" s="387"/>
      <c r="TED112" s="387"/>
      <c r="TEE112" s="387"/>
      <c r="TEF112" s="387"/>
      <c r="TEG112" s="387"/>
      <c r="TEH112" s="387"/>
      <c r="TEI112" s="387"/>
      <c r="TEJ112" s="387"/>
      <c r="TEK112" s="387"/>
      <c r="TEL112" s="387"/>
      <c r="TEM112" s="387"/>
      <c r="TEN112" s="387"/>
      <c r="TEO112" s="387"/>
      <c r="TEP112" s="387"/>
      <c r="TEQ112" s="387"/>
      <c r="TER112" s="387"/>
      <c r="TES112" s="387"/>
      <c r="TET112" s="387"/>
      <c r="TEU112" s="387"/>
      <c r="TEV112" s="387"/>
      <c r="TEW112" s="387"/>
      <c r="TEX112" s="387"/>
      <c r="TEY112" s="387"/>
      <c r="TEZ112" s="387"/>
      <c r="TFA112" s="387"/>
      <c r="TFB112" s="387"/>
      <c r="TFC112" s="387"/>
      <c r="TFD112" s="387"/>
      <c r="TFE112" s="387"/>
      <c r="TFF112" s="387"/>
      <c r="TFG112" s="387"/>
      <c r="TFH112" s="387"/>
      <c r="TFI112" s="387"/>
      <c r="TFJ112" s="387"/>
      <c r="TFK112" s="387"/>
      <c r="TFL112" s="387"/>
      <c r="TFM112" s="387"/>
      <c r="TFN112" s="387"/>
      <c r="TFO112" s="387"/>
      <c r="TFP112" s="387"/>
      <c r="TFQ112" s="387"/>
      <c r="TFR112" s="387"/>
      <c r="TFS112" s="387"/>
      <c r="TFT112" s="387"/>
      <c r="TFU112" s="387"/>
      <c r="TFV112" s="387"/>
      <c r="TFW112" s="387"/>
      <c r="TFX112" s="387"/>
      <c r="TFY112" s="387"/>
      <c r="TFZ112" s="387"/>
      <c r="TGA112" s="387"/>
      <c r="TGB112" s="387"/>
      <c r="TGC112" s="387"/>
      <c r="TGD112" s="387"/>
      <c r="TGE112" s="387"/>
      <c r="TGF112" s="387"/>
      <c r="TGG112" s="387"/>
      <c r="TGH112" s="387"/>
      <c r="TGI112" s="387"/>
      <c r="TGJ112" s="387"/>
      <c r="TGK112" s="387"/>
      <c r="TGL112" s="387"/>
      <c r="TGM112" s="387"/>
      <c r="TGN112" s="387"/>
      <c r="TGO112" s="387"/>
      <c r="TGP112" s="387"/>
      <c r="TGQ112" s="387"/>
      <c r="TGR112" s="387"/>
      <c r="TGS112" s="387"/>
      <c r="TGT112" s="387"/>
      <c r="TGU112" s="387"/>
      <c r="TGV112" s="387"/>
      <c r="TGW112" s="387"/>
      <c r="TGX112" s="387"/>
      <c r="TGY112" s="387"/>
      <c r="TGZ112" s="387"/>
      <c r="THA112" s="387"/>
      <c r="THB112" s="387"/>
      <c r="THC112" s="387"/>
      <c r="THD112" s="387"/>
      <c r="THE112" s="387"/>
      <c r="THF112" s="387"/>
      <c r="THG112" s="387"/>
      <c r="THH112" s="387"/>
      <c r="THI112" s="387"/>
      <c r="THJ112" s="387"/>
      <c r="THK112" s="387"/>
      <c r="THL112" s="387"/>
      <c r="THM112" s="387"/>
      <c r="THN112" s="387"/>
      <c r="THO112" s="387"/>
      <c r="THP112" s="387"/>
      <c r="THQ112" s="387"/>
      <c r="THR112" s="387"/>
      <c r="THS112" s="387"/>
      <c r="THT112" s="387"/>
      <c r="THU112" s="387"/>
      <c r="THV112" s="387"/>
      <c r="THW112" s="387"/>
      <c r="THX112" s="387"/>
      <c r="THY112" s="387"/>
      <c r="THZ112" s="387"/>
      <c r="TIA112" s="387"/>
      <c r="TIB112" s="387"/>
      <c r="TIC112" s="387"/>
      <c r="TID112" s="387"/>
      <c r="TIE112" s="387"/>
      <c r="TIF112" s="387"/>
      <c r="TIG112" s="387"/>
      <c r="TIH112" s="387"/>
      <c r="TII112" s="387"/>
      <c r="TIJ112" s="387"/>
      <c r="TIK112" s="387"/>
      <c r="TIL112" s="387"/>
      <c r="TIM112" s="387"/>
      <c r="TIN112" s="387"/>
      <c r="TIO112" s="387"/>
      <c r="TIP112" s="387"/>
      <c r="TIQ112" s="387"/>
      <c r="TIR112" s="387"/>
      <c r="TIS112" s="387"/>
      <c r="TIT112" s="387"/>
      <c r="TIU112" s="387"/>
      <c r="TIV112" s="387"/>
      <c r="TIW112" s="387"/>
      <c r="TIX112" s="387"/>
      <c r="TIY112" s="387"/>
      <c r="TIZ112" s="387"/>
      <c r="TJA112" s="387"/>
      <c r="TJB112" s="387"/>
      <c r="TJC112" s="387"/>
      <c r="TJD112" s="387"/>
      <c r="TJE112" s="387"/>
      <c r="TJF112" s="387"/>
      <c r="TJG112" s="387"/>
      <c r="TJH112" s="387"/>
      <c r="TJI112" s="387"/>
      <c r="TJJ112" s="387"/>
      <c r="TJK112" s="387"/>
      <c r="TJL112" s="387"/>
      <c r="TJM112" s="387"/>
      <c r="TJN112" s="387"/>
      <c r="TJO112" s="387"/>
      <c r="TJP112" s="387"/>
      <c r="TJQ112" s="387"/>
      <c r="TJR112" s="387"/>
      <c r="TJS112" s="387"/>
      <c r="TJT112" s="387"/>
      <c r="TJU112" s="387"/>
      <c r="TJV112" s="387"/>
      <c r="TJW112" s="387"/>
      <c r="TJX112" s="387"/>
      <c r="TJY112" s="387"/>
      <c r="TJZ112" s="387"/>
      <c r="TKA112" s="387"/>
      <c r="TKB112" s="387"/>
      <c r="TKC112" s="387"/>
      <c r="TKD112" s="387"/>
      <c r="TKE112" s="387"/>
      <c r="TKF112" s="387"/>
      <c r="TKG112" s="387"/>
      <c r="TKH112" s="387"/>
      <c r="TKI112" s="387"/>
      <c r="TKJ112" s="387"/>
      <c r="TKK112" s="387"/>
      <c r="TKL112" s="387"/>
      <c r="TKM112" s="387"/>
      <c r="TKN112" s="387"/>
      <c r="TKO112" s="387"/>
      <c r="TKP112" s="387"/>
      <c r="TKQ112" s="387"/>
      <c r="TKR112" s="387"/>
      <c r="TKS112" s="387"/>
      <c r="TKT112" s="387"/>
      <c r="TKU112" s="387"/>
      <c r="TKV112" s="387"/>
      <c r="TKW112" s="387"/>
      <c r="TKX112" s="387"/>
      <c r="TKY112" s="387"/>
      <c r="TKZ112" s="387"/>
      <c r="TLA112" s="387"/>
      <c r="TLB112" s="387"/>
      <c r="TLC112" s="387"/>
      <c r="TLD112" s="387"/>
      <c r="TLE112" s="387"/>
      <c r="TLF112" s="387"/>
      <c r="TLG112" s="387"/>
      <c r="TLH112" s="387"/>
      <c r="TLI112" s="387"/>
      <c r="TLJ112" s="387"/>
      <c r="TLK112" s="387"/>
      <c r="TLL112" s="387"/>
      <c r="TLM112" s="387"/>
      <c r="TLN112" s="387"/>
      <c r="TLO112" s="387"/>
      <c r="TLP112" s="387"/>
      <c r="TLQ112" s="387"/>
      <c r="TLR112" s="387"/>
      <c r="TLS112" s="387"/>
      <c r="TLT112" s="387"/>
      <c r="TLU112" s="387"/>
      <c r="TLV112" s="387"/>
      <c r="TLW112" s="387"/>
      <c r="TLX112" s="387"/>
      <c r="TLY112" s="387"/>
      <c r="TLZ112" s="387"/>
      <c r="TMA112" s="387"/>
      <c r="TMB112" s="387"/>
      <c r="TMC112" s="387"/>
      <c r="TMD112" s="387"/>
      <c r="TME112" s="387"/>
      <c r="TMF112" s="387"/>
      <c r="TMG112" s="387"/>
      <c r="TMH112" s="387"/>
      <c r="TMI112" s="387"/>
      <c r="TMJ112" s="387"/>
      <c r="TMK112" s="387"/>
      <c r="TML112" s="387"/>
      <c r="TMM112" s="387"/>
      <c r="TMN112" s="387"/>
      <c r="TMO112" s="387"/>
      <c r="TMP112" s="387"/>
      <c r="TMQ112" s="387"/>
      <c r="TMR112" s="387"/>
      <c r="TMS112" s="387"/>
      <c r="TMT112" s="387"/>
      <c r="TMU112" s="387"/>
      <c r="TMV112" s="387"/>
      <c r="TMW112" s="387"/>
      <c r="TMX112" s="387"/>
      <c r="TMY112" s="387"/>
      <c r="TMZ112" s="387"/>
      <c r="TNA112" s="387"/>
      <c r="TNB112" s="387"/>
      <c r="TNC112" s="387"/>
      <c r="TND112" s="387"/>
      <c r="TNE112" s="387"/>
      <c r="TNF112" s="387"/>
      <c r="TNG112" s="387"/>
      <c r="TNH112" s="387"/>
      <c r="TNI112" s="387"/>
      <c r="TNJ112" s="387"/>
      <c r="TNK112" s="387"/>
      <c r="TNL112" s="387"/>
      <c r="TNM112" s="387"/>
      <c r="TNN112" s="387"/>
      <c r="TNO112" s="387"/>
      <c r="TNP112" s="387"/>
      <c r="TNQ112" s="387"/>
      <c r="TNR112" s="387"/>
      <c r="TNS112" s="387"/>
      <c r="TNT112" s="387"/>
      <c r="TNU112" s="387"/>
      <c r="TNV112" s="387"/>
      <c r="TNW112" s="387"/>
      <c r="TNX112" s="387"/>
      <c r="TNY112" s="387"/>
      <c r="TNZ112" s="387"/>
      <c r="TOA112" s="387"/>
      <c r="TOB112" s="387"/>
      <c r="TOC112" s="387"/>
      <c r="TOD112" s="387"/>
      <c r="TOE112" s="387"/>
      <c r="TOF112" s="387"/>
      <c r="TOG112" s="387"/>
      <c r="TOH112" s="387"/>
      <c r="TOI112" s="387"/>
      <c r="TOJ112" s="387"/>
      <c r="TOK112" s="387"/>
      <c r="TOL112" s="387"/>
      <c r="TOM112" s="387"/>
      <c r="TON112" s="387"/>
      <c r="TOO112" s="387"/>
      <c r="TOP112" s="387"/>
      <c r="TOQ112" s="387"/>
      <c r="TOR112" s="387"/>
      <c r="TOS112" s="387"/>
      <c r="TOT112" s="387"/>
      <c r="TOU112" s="387"/>
      <c r="TOV112" s="387"/>
      <c r="TOW112" s="387"/>
      <c r="TOX112" s="387"/>
      <c r="TOY112" s="387"/>
      <c r="TOZ112" s="387"/>
      <c r="TPA112" s="387"/>
      <c r="TPB112" s="387"/>
      <c r="TPC112" s="387"/>
      <c r="TPD112" s="387"/>
      <c r="TPE112" s="387"/>
      <c r="TPF112" s="387"/>
      <c r="TPG112" s="387"/>
      <c r="TPH112" s="387"/>
      <c r="TPI112" s="387"/>
      <c r="TPJ112" s="387"/>
      <c r="TPK112" s="387"/>
      <c r="TPL112" s="387"/>
      <c r="TPM112" s="387"/>
      <c r="TPN112" s="387"/>
      <c r="TPO112" s="387"/>
      <c r="TPP112" s="387"/>
      <c r="TPQ112" s="387"/>
      <c r="TPR112" s="387"/>
      <c r="TPS112" s="387"/>
      <c r="TPT112" s="387"/>
      <c r="TPU112" s="387"/>
      <c r="TPV112" s="387"/>
      <c r="TPW112" s="387"/>
      <c r="TPX112" s="387"/>
      <c r="TPY112" s="387"/>
      <c r="TPZ112" s="387"/>
      <c r="TQA112" s="387"/>
      <c r="TQB112" s="387"/>
      <c r="TQC112" s="387"/>
      <c r="TQD112" s="387"/>
      <c r="TQE112" s="387"/>
      <c r="TQF112" s="387"/>
      <c r="TQG112" s="387"/>
      <c r="TQH112" s="387"/>
      <c r="TQI112" s="387"/>
      <c r="TQJ112" s="387"/>
      <c r="TQK112" s="387"/>
      <c r="TQL112" s="387"/>
      <c r="TQM112" s="387"/>
      <c r="TQN112" s="387"/>
      <c r="TQO112" s="387"/>
      <c r="TQP112" s="387"/>
      <c r="TQQ112" s="387"/>
      <c r="TQR112" s="387"/>
      <c r="TQS112" s="387"/>
      <c r="TQT112" s="387"/>
      <c r="TQU112" s="387"/>
      <c r="TQV112" s="387"/>
      <c r="TQW112" s="387"/>
      <c r="TQX112" s="387"/>
      <c r="TQY112" s="387"/>
      <c r="TQZ112" s="387"/>
      <c r="TRA112" s="387"/>
      <c r="TRB112" s="387"/>
      <c r="TRC112" s="387"/>
      <c r="TRD112" s="387"/>
      <c r="TRE112" s="387"/>
      <c r="TRF112" s="387"/>
      <c r="TRG112" s="387"/>
      <c r="TRH112" s="387"/>
      <c r="TRI112" s="387"/>
      <c r="TRJ112" s="387"/>
      <c r="TRK112" s="387"/>
      <c r="TRL112" s="387"/>
      <c r="TRM112" s="387"/>
      <c r="TRN112" s="387"/>
      <c r="TRO112" s="387"/>
      <c r="TRP112" s="387"/>
      <c r="TRQ112" s="387"/>
      <c r="TRR112" s="387"/>
      <c r="TRS112" s="387"/>
      <c r="TRT112" s="387"/>
      <c r="TRU112" s="387"/>
      <c r="TRV112" s="387"/>
      <c r="TRW112" s="387"/>
      <c r="TRX112" s="387"/>
      <c r="TRY112" s="387"/>
      <c r="TRZ112" s="387"/>
      <c r="TSA112" s="387"/>
      <c r="TSB112" s="387"/>
      <c r="TSC112" s="387"/>
      <c r="TSD112" s="387"/>
      <c r="TSE112" s="387"/>
      <c r="TSF112" s="387"/>
      <c r="TSG112" s="387"/>
      <c r="TSH112" s="387"/>
      <c r="TSI112" s="387"/>
      <c r="TSJ112" s="387"/>
      <c r="TSK112" s="387"/>
      <c r="TSL112" s="387"/>
      <c r="TSM112" s="387"/>
      <c r="TSN112" s="387"/>
      <c r="TSO112" s="387"/>
      <c r="TSP112" s="387"/>
      <c r="TSQ112" s="387"/>
      <c r="TSR112" s="387"/>
      <c r="TSS112" s="387"/>
      <c r="TST112" s="387"/>
      <c r="TSU112" s="387"/>
      <c r="TSV112" s="387"/>
      <c r="TSW112" s="387"/>
      <c r="TSX112" s="387"/>
      <c r="TSY112" s="387"/>
      <c r="TSZ112" s="387"/>
      <c r="TTA112" s="387"/>
      <c r="TTB112" s="387"/>
      <c r="TTC112" s="387"/>
      <c r="TTD112" s="387"/>
      <c r="TTE112" s="387"/>
      <c r="TTF112" s="387"/>
      <c r="TTG112" s="387"/>
      <c r="TTH112" s="387"/>
      <c r="TTI112" s="387"/>
      <c r="TTJ112" s="387"/>
      <c r="TTK112" s="387"/>
      <c r="TTL112" s="387"/>
      <c r="TTM112" s="387"/>
      <c r="TTN112" s="387"/>
      <c r="TTO112" s="387"/>
      <c r="TTP112" s="387"/>
      <c r="TTQ112" s="387"/>
      <c r="TTR112" s="387"/>
      <c r="TTS112" s="387"/>
      <c r="TTT112" s="387"/>
      <c r="TTU112" s="387"/>
      <c r="TTV112" s="387"/>
      <c r="TTW112" s="387"/>
      <c r="TTX112" s="387"/>
      <c r="TTY112" s="387"/>
      <c r="TTZ112" s="387"/>
      <c r="TUA112" s="387"/>
      <c r="TUB112" s="387"/>
      <c r="TUC112" s="387"/>
      <c r="TUD112" s="387"/>
      <c r="TUE112" s="387"/>
      <c r="TUF112" s="387"/>
      <c r="TUG112" s="387"/>
      <c r="TUH112" s="387"/>
      <c r="TUI112" s="387"/>
      <c r="TUJ112" s="387"/>
      <c r="TUK112" s="387"/>
      <c r="TUL112" s="387"/>
      <c r="TUM112" s="387"/>
      <c r="TUN112" s="387"/>
      <c r="TUO112" s="387"/>
      <c r="TUP112" s="387"/>
      <c r="TUQ112" s="387"/>
      <c r="TUR112" s="387"/>
      <c r="TUS112" s="387"/>
      <c r="TUT112" s="387"/>
      <c r="TUU112" s="387"/>
      <c r="TUV112" s="387"/>
      <c r="TUW112" s="387"/>
      <c r="TUX112" s="387"/>
      <c r="TUY112" s="387"/>
      <c r="TUZ112" s="387"/>
      <c r="TVA112" s="387"/>
      <c r="TVB112" s="387"/>
      <c r="TVC112" s="387"/>
      <c r="TVD112" s="387"/>
      <c r="TVE112" s="387"/>
      <c r="TVF112" s="387"/>
      <c r="TVG112" s="387"/>
      <c r="TVH112" s="387"/>
      <c r="TVI112" s="387"/>
      <c r="TVJ112" s="387"/>
      <c r="TVK112" s="387"/>
      <c r="TVL112" s="387"/>
      <c r="TVM112" s="387"/>
      <c r="TVN112" s="387"/>
      <c r="TVO112" s="387"/>
      <c r="TVP112" s="387"/>
      <c r="TVQ112" s="387"/>
      <c r="TVR112" s="387"/>
      <c r="TVS112" s="387"/>
      <c r="TVT112" s="387"/>
      <c r="TVU112" s="387"/>
      <c r="TVV112" s="387"/>
      <c r="TVW112" s="387"/>
      <c r="TVX112" s="387"/>
      <c r="TVY112" s="387"/>
      <c r="TVZ112" s="387"/>
      <c r="TWA112" s="387"/>
      <c r="TWB112" s="387"/>
      <c r="TWC112" s="387"/>
      <c r="TWD112" s="387"/>
      <c r="TWE112" s="387"/>
      <c r="TWF112" s="387"/>
      <c r="TWG112" s="387"/>
      <c r="TWH112" s="387"/>
      <c r="TWI112" s="387"/>
      <c r="TWJ112" s="387"/>
      <c r="TWK112" s="387"/>
      <c r="TWL112" s="387"/>
      <c r="TWM112" s="387"/>
      <c r="TWN112" s="387"/>
      <c r="TWO112" s="387"/>
      <c r="TWP112" s="387"/>
      <c r="TWQ112" s="387"/>
      <c r="TWR112" s="387"/>
      <c r="TWS112" s="387"/>
      <c r="TWT112" s="387"/>
      <c r="TWU112" s="387"/>
      <c r="TWV112" s="387"/>
      <c r="TWW112" s="387"/>
      <c r="TWX112" s="387"/>
      <c r="TWY112" s="387"/>
      <c r="TWZ112" s="387"/>
      <c r="TXA112" s="387"/>
      <c r="TXB112" s="387"/>
      <c r="TXC112" s="387"/>
      <c r="TXD112" s="387"/>
      <c r="TXE112" s="387"/>
      <c r="TXF112" s="387"/>
      <c r="TXG112" s="387"/>
      <c r="TXH112" s="387"/>
      <c r="TXI112" s="387"/>
      <c r="TXJ112" s="387"/>
      <c r="TXK112" s="387"/>
      <c r="TXL112" s="387"/>
      <c r="TXM112" s="387"/>
      <c r="TXN112" s="387"/>
      <c r="TXO112" s="387"/>
      <c r="TXP112" s="387"/>
      <c r="TXQ112" s="387"/>
      <c r="TXR112" s="387"/>
      <c r="TXS112" s="387"/>
      <c r="TXT112" s="387"/>
      <c r="TXU112" s="387"/>
      <c r="TXV112" s="387"/>
      <c r="TXW112" s="387"/>
      <c r="TXX112" s="387"/>
      <c r="TXY112" s="387"/>
      <c r="TXZ112" s="387"/>
      <c r="TYA112" s="387"/>
      <c r="TYB112" s="387"/>
      <c r="TYC112" s="387"/>
      <c r="TYD112" s="387"/>
      <c r="TYE112" s="387"/>
      <c r="TYF112" s="387"/>
      <c r="TYG112" s="387"/>
      <c r="TYH112" s="387"/>
      <c r="TYI112" s="387"/>
      <c r="TYJ112" s="387"/>
      <c r="TYK112" s="387"/>
      <c r="TYL112" s="387"/>
      <c r="TYM112" s="387"/>
      <c r="TYN112" s="387"/>
      <c r="TYO112" s="387"/>
      <c r="TYP112" s="387"/>
      <c r="TYQ112" s="387"/>
      <c r="TYR112" s="387"/>
      <c r="TYS112" s="387"/>
      <c r="TYT112" s="387"/>
      <c r="TYU112" s="387"/>
      <c r="TYV112" s="387"/>
      <c r="TYW112" s="387"/>
      <c r="TYX112" s="387"/>
      <c r="TYY112" s="387"/>
      <c r="TYZ112" s="387"/>
      <c r="TZA112" s="387"/>
      <c r="TZB112" s="387"/>
      <c r="TZC112" s="387"/>
      <c r="TZD112" s="387"/>
      <c r="TZE112" s="387"/>
      <c r="TZF112" s="387"/>
      <c r="TZG112" s="387"/>
      <c r="TZH112" s="387"/>
      <c r="TZI112" s="387"/>
      <c r="TZJ112" s="387"/>
      <c r="TZK112" s="387"/>
      <c r="TZL112" s="387"/>
      <c r="TZM112" s="387"/>
      <c r="TZN112" s="387"/>
      <c r="TZO112" s="387"/>
      <c r="TZP112" s="387"/>
      <c r="TZQ112" s="387"/>
      <c r="TZR112" s="387"/>
      <c r="TZS112" s="387"/>
      <c r="TZT112" s="387"/>
      <c r="TZU112" s="387"/>
      <c r="TZV112" s="387"/>
      <c r="TZW112" s="387"/>
      <c r="TZX112" s="387"/>
      <c r="TZY112" s="387"/>
      <c r="TZZ112" s="387"/>
      <c r="UAA112" s="387"/>
      <c r="UAB112" s="387"/>
      <c r="UAC112" s="387"/>
      <c r="UAD112" s="387"/>
      <c r="UAE112" s="387"/>
      <c r="UAF112" s="387"/>
      <c r="UAG112" s="387"/>
      <c r="UAH112" s="387"/>
      <c r="UAI112" s="387"/>
      <c r="UAJ112" s="387"/>
      <c r="UAK112" s="387"/>
      <c r="UAL112" s="387"/>
      <c r="UAM112" s="387"/>
      <c r="UAN112" s="387"/>
      <c r="UAO112" s="387"/>
      <c r="UAP112" s="387"/>
      <c r="UAQ112" s="387"/>
      <c r="UAR112" s="387"/>
      <c r="UAS112" s="387"/>
      <c r="UAT112" s="387"/>
      <c r="UAU112" s="387"/>
      <c r="UAV112" s="387"/>
      <c r="UAW112" s="387"/>
      <c r="UAX112" s="387"/>
      <c r="UAY112" s="387"/>
      <c r="UAZ112" s="387"/>
      <c r="UBA112" s="387"/>
      <c r="UBB112" s="387"/>
      <c r="UBC112" s="387"/>
      <c r="UBD112" s="387"/>
      <c r="UBE112" s="387"/>
      <c r="UBF112" s="387"/>
      <c r="UBG112" s="387"/>
      <c r="UBH112" s="387"/>
      <c r="UBI112" s="387"/>
      <c r="UBJ112" s="387"/>
      <c r="UBK112" s="387"/>
      <c r="UBL112" s="387"/>
      <c r="UBM112" s="387"/>
      <c r="UBN112" s="387"/>
      <c r="UBO112" s="387"/>
      <c r="UBP112" s="387"/>
      <c r="UBQ112" s="387"/>
      <c r="UBR112" s="387"/>
      <c r="UBS112" s="387"/>
      <c r="UBT112" s="387"/>
      <c r="UBU112" s="387"/>
      <c r="UBV112" s="387"/>
      <c r="UBW112" s="387"/>
      <c r="UBX112" s="387"/>
      <c r="UBY112" s="387"/>
      <c r="UBZ112" s="387"/>
      <c r="UCA112" s="387"/>
      <c r="UCB112" s="387"/>
      <c r="UCC112" s="387"/>
      <c r="UCD112" s="387"/>
      <c r="UCE112" s="387"/>
      <c r="UCF112" s="387"/>
      <c r="UCG112" s="387"/>
      <c r="UCH112" s="387"/>
      <c r="UCI112" s="387"/>
      <c r="UCJ112" s="387"/>
      <c r="UCK112" s="387"/>
      <c r="UCL112" s="387"/>
      <c r="UCM112" s="387"/>
      <c r="UCN112" s="387"/>
      <c r="UCO112" s="387"/>
      <c r="UCP112" s="387"/>
      <c r="UCQ112" s="387"/>
      <c r="UCR112" s="387"/>
      <c r="UCS112" s="387"/>
      <c r="UCT112" s="387"/>
      <c r="UCU112" s="387"/>
      <c r="UCV112" s="387"/>
      <c r="UCW112" s="387"/>
      <c r="UCX112" s="387"/>
      <c r="UCY112" s="387"/>
      <c r="UCZ112" s="387"/>
      <c r="UDA112" s="387"/>
      <c r="UDB112" s="387"/>
      <c r="UDC112" s="387"/>
      <c r="UDD112" s="387"/>
      <c r="UDE112" s="387"/>
      <c r="UDF112" s="387"/>
      <c r="UDG112" s="387"/>
      <c r="UDH112" s="387"/>
      <c r="UDI112" s="387"/>
      <c r="UDJ112" s="387"/>
      <c r="UDK112" s="387"/>
      <c r="UDL112" s="387"/>
      <c r="UDM112" s="387"/>
      <c r="UDN112" s="387"/>
      <c r="UDO112" s="387"/>
      <c r="UDP112" s="387"/>
      <c r="UDQ112" s="387"/>
      <c r="UDR112" s="387"/>
      <c r="UDS112" s="387"/>
      <c r="UDT112" s="387"/>
      <c r="UDU112" s="387"/>
      <c r="UDV112" s="387"/>
      <c r="UDW112" s="387"/>
      <c r="UDX112" s="387"/>
      <c r="UDY112" s="387"/>
      <c r="UDZ112" s="387"/>
      <c r="UEA112" s="387"/>
      <c r="UEB112" s="387"/>
      <c r="UEC112" s="387"/>
      <c r="UED112" s="387"/>
      <c r="UEE112" s="387"/>
      <c r="UEF112" s="387"/>
      <c r="UEG112" s="387"/>
      <c r="UEH112" s="387"/>
      <c r="UEI112" s="387"/>
      <c r="UEJ112" s="387"/>
      <c r="UEK112" s="387"/>
      <c r="UEL112" s="387"/>
      <c r="UEM112" s="387"/>
      <c r="UEN112" s="387"/>
      <c r="UEO112" s="387"/>
      <c r="UEP112" s="387"/>
      <c r="UEQ112" s="387"/>
      <c r="UER112" s="387"/>
      <c r="UES112" s="387"/>
      <c r="UET112" s="387"/>
      <c r="UEU112" s="387"/>
      <c r="UEV112" s="387"/>
      <c r="UEW112" s="387"/>
      <c r="UEX112" s="387"/>
      <c r="UEY112" s="387"/>
      <c r="UEZ112" s="387"/>
      <c r="UFA112" s="387"/>
      <c r="UFB112" s="387"/>
      <c r="UFC112" s="387"/>
      <c r="UFD112" s="387"/>
      <c r="UFE112" s="387"/>
      <c r="UFF112" s="387"/>
      <c r="UFG112" s="387"/>
      <c r="UFH112" s="387"/>
      <c r="UFI112" s="387"/>
      <c r="UFJ112" s="387"/>
      <c r="UFK112" s="387"/>
      <c r="UFL112" s="387"/>
      <c r="UFM112" s="387"/>
      <c r="UFN112" s="387"/>
      <c r="UFO112" s="387"/>
      <c r="UFP112" s="387"/>
      <c r="UFQ112" s="387"/>
      <c r="UFR112" s="387"/>
      <c r="UFS112" s="387"/>
      <c r="UFT112" s="387"/>
      <c r="UFU112" s="387"/>
      <c r="UFV112" s="387"/>
      <c r="UFW112" s="387"/>
      <c r="UFX112" s="387"/>
      <c r="UFY112" s="387"/>
      <c r="UFZ112" s="387"/>
      <c r="UGA112" s="387"/>
      <c r="UGB112" s="387"/>
      <c r="UGC112" s="387"/>
      <c r="UGD112" s="387"/>
      <c r="UGE112" s="387"/>
      <c r="UGF112" s="387"/>
      <c r="UGG112" s="387"/>
      <c r="UGH112" s="387"/>
      <c r="UGI112" s="387"/>
      <c r="UGJ112" s="387"/>
      <c r="UGK112" s="387"/>
      <c r="UGL112" s="387"/>
      <c r="UGM112" s="387"/>
      <c r="UGN112" s="387"/>
      <c r="UGO112" s="387"/>
      <c r="UGP112" s="387"/>
      <c r="UGQ112" s="387"/>
      <c r="UGR112" s="387"/>
      <c r="UGS112" s="387"/>
      <c r="UGT112" s="387"/>
      <c r="UGU112" s="387"/>
      <c r="UGV112" s="387"/>
      <c r="UGW112" s="387"/>
      <c r="UGX112" s="387"/>
      <c r="UGY112" s="387"/>
      <c r="UGZ112" s="387"/>
      <c r="UHA112" s="387"/>
      <c r="UHB112" s="387"/>
      <c r="UHC112" s="387"/>
      <c r="UHD112" s="387"/>
      <c r="UHE112" s="387"/>
      <c r="UHF112" s="387"/>
      <c r="UHG112" s="387"/>
      <c r="UHH112" s="387"/>
      <c r="UHI112" s="387"/>
      <c r="UHJ112" s="387"/>
      <c r="UHK112" s="387"/>
      <c r="UHL112" s="387"/>
      <c r="UHM112" s="387"/>
      <c r="UHN112" s="387"/>
      <c r="UHO112" s="387"/>
      <c r="UHP112" s="387"/>
      <c r="UHQ112" s="387"/>
      <c r="UHR112" s="387"/>
      <c r="UHS112" s="387"/>
      <c r="UHT112" s="387"/>
      <c r="UHU112" s="387"/>
      <c r="UHV112" s="387"/>
      <c r="UHW112" s="387"/>
      <c r="UHX112" s="387"/>
      <c r="UHY112" s="387"/>
      <c r="UHZ112" s="387"/>
      <c r="UIA112" s="387"/>
      <c r="UIB112" s="387"/>
      <c r="UIC112" s="387"/>
      <c r="UID112" s="387"/>
      <c r="UIE112" s="387"/>
      <c r="UIF112" s="387"/>
      <c r="UIG112" s="387"/>
      <c r="UIH112" s="387"/>
      <c r="UII112" s="387"/>
      <c r="UIJ112" s="387"/>
      <c r="UIK112" s="387"/>
      <c r="UIL112" s="387"/>
      <c r="UIM112" s="387"/>
      <c r="UIN112" s="387"/>
      <c r="UIO112" s="387"/>
      <c r="UIP112" s="387"/>
      <c r="UIQ112" s="387"/>
      <c r="UIR112" s="387"/>
      <c r="UIS112" s="387"/>
      <c r="UIT112" s="387"/>
      <c r="UIU112" s="387"/>
      <c r="UIV112" s="387"/>
      <c r="UIW112" s="387"/>
      <c r="UIX112" s="387"/>
      <c r="UIY112" s="387"/>
      <c r="UIZ112" s="387"/>
      <c r="UJA112" s="387"/>
      <c r="UJB112" s="387"/>
      <c r="UJC112" s="387"/>
      <c r="UJD112" s="387"/>
      <c r="UJE112" s="387"/>
      <c r="UJF112" s="387"/>
      <c r="UJG112" s="387"/>
      <c r="UJH112" s="387"/>
      <c r="UJI112" s="387"/>
      <c r="UJJ112" s="387"/>
      <c r="UJK112" s="387"/>
      <c r="UJL112" s="387"/>
      <c r="UJM112" s="387"/>
      <c r="UJN112" s="387"/>
      <c r="UJO112" s="387"/>
      <c r="UJP112" s="387"/>
      <c r="UJQ112" s="387"/>
      <c r="UJR112" s="387"/>
      <c r="UJS112" s="387"/>
      <c r="UJT112" s="387"/>
      <c r="UJU112" s="387"/>
      <c r="UJV112" s="387"/>
      <c r="UJW112" s="387"/>
      <c r="UJX112" s="387"/>
      <c r="UJY112" s="387"/>
      <c r="UJZ112" s="387"/>
      <c r="UKA112" s="387"/>
      <c r="UKB112" s="387"/>
      <c r="UKC112" s="387"/>
      <c r="UKD112" s="387"/>
      <c r="UKE112" s="387"/>
      <c r="UKF112" s="387"/>
      <c r="UKG112" s="387"/>
      <c r="UKH112" s="387"/>
      <c r="UKI112" s="387"/>
      <c r="UKJ112" s="387"/>
      <c r="UKK112" s="387"/>
      <c r="UKL112" s="387"/>
      <c r="UKM112" s="387"/>
      <c r="UKN112" s="387"/>
      <c r="UKO112" s="387"/>
      <c r="UKP112" s="387"/>
      <c r="UKQ112" s="387"/>
      <c r="UKR112" s="387"/>
      <c r="UKS112" s="387"/>
      <c r="UKT112" s="387"/>
      <c r="UKU112" s="387"/>
      <c r="UKV112" s="387"/>
      <c r="UKW112" s="387"/>
      <c r="UKX112" s="387"/>
      <c r="UKY112" s="387"/>
      <c r="UKZ112" s="387"/>
      <c r="ULA112" s="387"/>
      <c r="ULB112" s="387"/>
      <c r="ULC112" s="387"/>
      <c r="ULD112" s="387"/>
      <c r="ULE112" s="387"/>
      <c r="ULF112" s="387"/>
      <c r="ULG112" s="387"/>
      <c r="ULH112" s="387"/>
      <c r="ULI112" s="387"/>
      <c r="ULJ112" s="387"/>
      <c r="ULK112" s="387"/>
      <c r="ULL112" s="387"/>
      <c r="ULM112" s="387"/>
      <c r="ULN112" s="387"/>
      <c r="ULO112" s="387"/>
      <c r="ULP112" s="387"/>
      <c r="ULQ112" s="387"/>
      <c r="ULR112" s="387"/>
      <c r="ULS112" s="387"/>
      <c r="ULT112" s="387"/>
      <c r="ULU112" s="387"/>
      <c r="ULV112" s="387"/>
      <c r="ULW112" s="387"/>
      <c r="ULX112" s="387"/>
      <c r="ULY112" s="387"/>
      <c r="ULZ112" s="387"/>
      <c r="UMA112" s="387"/>
      <c r="UMB112" s="387"/>
      <c r="UMC112" s="387"/>
      <c r="UMD112" s="387"/>
      <c r="UME112" s="387"/>
      <c r="UMF112" s="387"/>
      <c r="UMG112" s="387"/>
      <c r="UMH112" s="387"/>
      <c r="UMI112" s="387"/>
      <c r="UMJ112" s="387"/>
      <c r="UMK112" s="387"/>
      <c r="UML112" s="387"/>
      <c r="UMM112" s="387"/>
      <c r="UMN112" s="387"/>
      <c r="UMO112" s="387"/>
      <c r="UMP112" s="387"/>
      <c r="UMQ112" s="387"/>
      <c r="UMR112" s="387"/>
      <c r="UMS112" s="387"/>
      <c r="UMT112" s="387"/>
      <c r="UMU112" s="387"/>
      <c r="UMV112" s="387"/>
      <c r="UMW112" s="387"/>
      <c r="UMX112" s="387"/>
      <c r="UMY112" s="387"/>
      <c r="UMZ112" s="387"/>
      <c r="UNA112" s="387"/>
      <c r="UNB112" s="387"/>
      <c r="UNC112" s="387"/>
      <c r="UND112" s="387"/>
      <c r="UNE112" s="387"/>
      <c r="UNF112" s="387"/>
      <c r="UNG112" s="387"/>
      <c r="UNH112" s="387"/>
      <c r="UNI112" s="387"/>
      <c r="UNJ112" s="387"/>
      <c r="UNK112" s="387"/>
      <c r="UNL112" s="387"/>
      <c r="UNM112" s="387"/>
      <c r="UNN112" s="387"/>
      <c r="UNO112" s="387"/>
      <c r="UNP112" s="387"/>
      <c r="UNQ112" s="387"/>
      <c r="UNR112" s="387"/>
      <c r="UNS112" s="387"/>
      <c r="UNT112" s="387"/>
      <c r="UNU112" s="387"/>
      <c r="UNV112" s="387"/>
      <c r="UNW112" s="387"/>
      <c r="UNX112" s="387"/>
      <c r="UNY112" s="387"/>
      <c r="UNZ112" s="387"/>
      <c r="UOA112" s="387"/>
      <c r="UOB112" s="387"/>
      <c r="UOC112" s="387"/>
      <c r="UOD112" s="387"/>
      <c r="UOE112" s="387"/>
      <c r="UOF112" s="387"/>
      <c r="UOG112" s="387"/>
      <c r="UOH112" s="387"/>
      <c r="UOI112" s="387"/>
      <c r="UOJ112" s="387"/>
      <c r="UOK112" s="387"/>
      <c r="UOL112" s="387"/>
      <c r="UOM112" s="387"/>
      <c r="UON112" s="387"/>
      <c r="UOO112" s="387"/>
      <c r="UOP112" s="387"/>
      <c r="UOQ112" s="387"/>
      <c r="UOR112" s="387"/>
      <c r="UOS112" s="387"/>
      <c r="UOT112" s="387"/>
      <c r="UOU112" s="387"/>
      <c r="UOV112" s="387"/>
      <c r="UOW112" s="387"/>
      <c r="UOX112" s="387"/>
      <c r="UOY112" s="387"/>
      <c r="UOZ112" s="387"/>
      <c r="UPA112" s="387"/>
      <c r="UPB112" s="387"/>
      <c r="UPC112" s="387"/>
      <c r="UPD112" s="387"/>
      <c r="UPE112" s="387"/>
      <c r="UPF112" s="387"/>
      <c r="UPG112" s="387"/>
      <c r="UPH112" s="387"/>
      <c r="UPI112" s="387"/>
      <c r="UPJ112" s="387"/>
      <c r="UPK112" s="387"/>
      <c r="UPL112" s="387"/>
      <c r="UPM112" s="387"/>
      <c r="UPN112" s="387"/>
      <c r="UPO112" s="387"/>
      <c r="UPP112" s="387"/>
      <c r="UPQ112" s="387"/>
      <c r="UPR112" s="387"/>
      <c r="UPS112" s="387"/>
      <c r="UPT112" s="387"/>
      <c r="UPU112" s="387"/>
      <c r="UPV112" s="387"/>
      <c r="UPW112" s="387"/>
      <c r="UPX112" s="387"/>
      <c r="UPY112" s="387"/>
      <c r="UPZ112" s="387"/>
      <c r="UQA112" s="387"/>
      <c r="UQB112" s="387"/>
      <c r="UQC112" s="387"/>
      <c r="UQD112" s="387"/>
      <c r="UQE112" s="387"/>
      <c r="UQF112" s="387"/>
      <c r="UQG112" s="387"/>
      <c r="UQH112" s="387"/>
      <c r="UQI112" s="387"/>
      <c r="UQJ112" s="387"/>
      <c r="UQK112" s="387"/>
      <c r="UQL112" s="387"/>
      <c r="UQM112" s="387"/>
      <c r="UQN112" s="387"/>
      <c r="UQO112" s="387"/>
      <c r="UQP112" s="387"/>
      <c r="UQQ112" s="387"/>
      <c r="UQR112" s="387"/>
      <c r="UQS112" s="387"/>
      <c r="UQT112" s="387"/>
      <c r="UQU112" s="387"/>
      <c r="UQV112" s="387"/>
      <c r="UQW112" s="387"/>
      <c r="UQX112" s="387"/>
      <c r="UQY112" s="387"/>
      <c r="UQZ112" s="387"/>
      <c r="URA112" s="387"/>
      <c r="URB112" s="387"/>
      <c r="URC112" s="387"/>
      <c r="URD112" s="387"/>
      <c r="URE112" s="387"/>
      <c r="URF112" s="387"/>
      <c r="URG112" s="387"/>
      <c r="URH112" s="387"/>
      <c r="URI112" s="387"/>
      <c r="URJ112" s="387"/>
      <c r="URK112" s="387"/>
      <c r="URL112" s="387"/>
      <c r="URM112" s="387"/>
      <c r="URN112" s="387"/>
      <c r="URO112" s="387"/>
      <c r="URP112" s="387"/>
      <c r="URQ112" s="387"/>
      <c r="URR112" s="387"/>
      <c r="URS112" s="387"/>
      <c r="URT112" s="387"/>
      <c r="URU112" s="387"/>
      <c r="URV112" s="387"/>
      <c r="URW112" s="387"/>
      <c r="URX112" s="387"/>
      <c r="URY112" s="387"/>
      <c r="URZ112" s="387"/>
      <c r="USA112" s="387"/>
      <c r="USB112" s="387"/>
      <c r="USC112" s="387"/>
      <c r="USD112" s="387"/>
      <c r="USE112" s="387"/>
      <c r="USF112" s="387"/>
      <c r="USG112" s="387"/>
      <c r="USH112" s="387"/>
      <c r="USI112" s="387"/>
      <c r="USJ112" s="387"/>
      <c r="USK112" s="387"/>
      <c r="USL112" s="387"/>
      <c r="USM112" s="387"/>
      <c r="USN112" s="387"/>
      <c r="USO112" s="387"/>
      <c r="USP112" s="387"/>
      <c r="USQ112" s="387"/>
      <c r="USR112" s="387"/>
      <c r="USS112" s="387"/>
      <c r="UST112" s="387"/>
      <c r="USU112" s="387"/>
      <c r="USV112" s="387"/>
      <c r="USW112" s="387"/>
      <c r="USX112" s="387"/>
      <c r="USY112" s="387"/>
      <c r="USZ112" s="387"/>
      <c r="UTA112" s="387"/>
      <c r="UTB112" s="387"/>
      <c r="UTC112" s="387"/>
      <c r="UTD112" s="387"/>
      <c r="UTE112" s="387"/>
      <c r="UTF112" s="387"/>
      <c r="UTG112" s="387"/>
      <c r="UTH112" s="387"/>
      <c r="UTI112" s="387"/>
      <c r="UTJ112" s="387"/>
      <c r="UTK112" s="387"/>
      <c r="UTL112" s="387"/>
      <c r="UTM112" s="387"/>
      <c r="UTN112" s="387"/>
      <c r="UTO112" s="387"/>
      <c r="UTP112" s="387"/>
      <c r="UTQ112" s="387"/>
      <c r="UTR112" s="387"/>
      <c r="UTS112" s="387"/>
      <c r="UTT112" s="387"/>
      <c r="UTU112" s="387"/>
      <c r="UTV112" s="387"/>
      <c r="UTW112" s="387"/>
      <c r="UTX112" s="387"/>
      <c r="UTY112" s="387"/>
      <c r="UTZ112" s="387"/>
      <c r="UUA112" s="387"/>
      <c r="UUB112" s="387"/>
      <c r="UUC112" s="387"/>
      <c r="UUD112" s="387"/>
      <c r="UUE112" s="387"/>
      <c r="UUF112" s="387"/>
      <c r="UUG112" s="387"/>
      <c r="UUH112" s="387"/>
      <c r="UUI112" s="387"/>
      <c r="UUJ112" s="387"/>
      <c r="UUK112" s="387"/>
      <c r="UUL112" s="387"/>
      <c r="UUM112" s="387"/>
      <c r="UUN112" s="387"/>
      <c r="UUO112" s="387"/>
      <c r="UUP112" s="387"/>
      <c r="UUQ112" s="387"/>
      <c r="UUR112" s="387"/>
      <c r="UUS112" s="387"/>
      <c r="UUT112" s="387"/>
      <c r="UUU112" s="387"/>
      <c r="UUV112" s="387"/>
      <c r="UUW112" s="387"/>
      <c r="UUX112" s="387"/>
      <c r="UUY112" s="387"/>
      <c r="UUZ112" s="387"/>
      <c r="UVA112" s="387"/>
      <c r="UVB112" s="387"/>
      <c r="UVC112" s="387"/>
      <c r="UVD112" s="387"/>
      <c r="UVE112" s="387"/>
      <c r="UVF112" s="387"/>
      <c r="UVG112" s="387"/>
      <c r="UVH112" s="387"/>
      <c r="UVI112" s="387"/>
      <c r="UVJ112" s="387"/>
      <c r="UVK112" s="387"/>
      <c r="UVL112" s="387"/>
      <c r="UVM112" s="387"/>
      <c r="UVN112" s="387"/>
      <c r="UVO112" s="387"/>
      <c r="UVP112" s="387"/>
      <c r="UVQ112" s="387"/>
      <c r="UVR112" s="387"/>
      <c r="UVS112" s="387"/>
      <c r="UVT112" s="387"/>
      <c r="UVU112" s="387"/>
      <c r="UVV112" s="387"/>
      <c r="UVW112" s="387"/>
      <c r="UVX112" s="387"/>
      <c r="UVY112" s="387"/>
      <c r="UVZ112" s="387"/>
      <c r="UWA112" s="387"/>
      <c r="UWB112" s="387"/>
      <c r="UWC112" s="387"/>
      <c r="UWD112" s="387"/>
      <c r="UWE112" s="387"/>
      <c r="UWF112" s="387"/>
      <c r="UWG112" s="387"/>
      <c r="UWH112" s="387"/>
      <c r="UWI112" s="387"/>
      <c r="UWJ112" s="387"/>
      <c r="UWK112" s="387"/>
      <c r="UWL112" s="387"/>
      <c r="UWM112" s="387"/>
      <c r="UWN112" s="387"/>
      <c r="UWO112" s="387"/>
      <c r="UWP112" s="387"/>
      <c r="UWQ112" s="387"/>
      <c r="UWR112" s="387"/>
      <c r="UWS112" s="387"/>
      <c r="UWT112" s="387"/>
      <c r="UWU112" s="387"/>
      <c r="UWV112" s="387"/>
      <c r="UWW112" s="387"/>
      <c r="UWX112" s="387"/>
      <c r="UWY112" s="387"/>
      <c r="UWZ112" s="387"/>
      <c r="UXA112" s="387"/>
      <c r="UXB112" s="387"/>
      <c r="UXC112" s="387"/>
      <c r="UXD112" s="387"/>
      <c r="UXE112" s="387"/>
      <c r="UXF112" s="387"/>
      <c r="UXG112" s="387"/>
      <c r="UXH112" s="387"/>
      <c r="UXI112" s="387"/>
      <c r="UXJ112" s="387"/>
      <c r="UXK112" s="387"/>
      <c r="UXL112" s="387"/>
      <c r="UXM112" s="387"/>
      <c r="UXN112" s="387"/>
      <c r="UXO112" s="387"/>
      <c r="UXP112" s="387"/>
      <c r="UXQ112" s="387"/>
      <c r="UXR112" s="387"/>
      <c r="UXS112" s="387"/>
      <c r="UXT112" s="387"/>
      <c r="UXU112" s="387"/>
      <c r="UXV112" s="387"/>
      <c r="UXW112" s="387"/>
      <c r="UXX112" s="387"/>
      <c r="UXY112" s="387"/>
      <c r="UXZ112" s="387"/>
      <c r="UYA112" s="387"/>
      <c r="UYB112" s="387"/>
      <c r="UYC112" s="387"/>
      <c r="UYD112" s="387"/>
      <c r="UYE112" s="387"/>
      <c r="UYF112" s="387"/>
      <c r="UYG112" s="387"/>
      <c r="UYH112" s="387"/>
      <c r="UYI112" s="387"/>
      <c r="UYJ112" s="387"/>
      <c r="UYK112" s="387"/>
      <c r="UYL112" s="387"/>
      <c r="UYM112" s="387"/>
      <c r="UYN112" s="387"/>
      <c r="UYO112" s="387"/>
      <c r="UYP112" s="387"/>
      <c r="UYQ112" s="387"/>
      <c r="UYR112" s="387"/>
      <c r="UYS112" s="387"/>
      <c r="UYT112" s="387"/>
      <c r="UYU112" s="387"/>
      <c r="UYV112" s="387"/>
      <c r="UYW112" s="387"/>
      <c r="UYX112" s="387"/>
      <c r="UYY112" s="387"/>
      <c r="UYZ112" s="387"/>
      <c r="UZA112" s="387"/>
      <c r="UZB112" s="387"/>
      <c r="UZC112" s="387"/>
      <c r="UZD112" s="387"/>
      <c r="UZE112" s="387"/>
      <c r="UZF112" s="387"/>
      <c r="UZG112" s="387"/>
      <c r="UZH112" s="387"/>
      <c r="UZI112" s="387"/>
      <c r="UZJ112" s="387"/>
      <c r="UZK112" s="387"/>
      <c r="UZL112" s="387"/>
      <c r="UZM112" s="387"/>
      <c r="UZN112" s="387"/>
      <c r="UZO112" s="387"/>
      <c r="UZP112" s="387"/>
      <c r="UZQ112" s="387"/>
      <c r="UZR112" s="387"/>
      <c r="UZS112" s="387"/>
      <c r="UZT112" s="387"/>
      <c r="UZU112" s="387"/>
      <c r="UZV112" s="387"/>
      <c r="UZW112" s="387"/>
      <c r="UZX112" s="387"/>
      <c r="UZY112" s="387"/>
      <c r="UZZ112" s="387"/>
      <c r="VAA112" s="387"/>
      <c r="VAB112" s="387"/>
      <c r="VAC112" s="387"/>
      <c r="VAD112" s="387"/>
      <c r="VAE112" s="387"/>
      <c r="VAF112" s="387"/>
      <c r="VAG112" s="387"/>
      <c r="VAH112" s="387"/>
      <c r="VAI112" s="387"/>
      <c r="VAJ112" s="387"/>
      <c r="VAK112" s="387"/>
      <c r="VAL112" s="387"/>
      <c r="VAM112" s="387"/>
      <c r="VAN112" s="387"/>
      <c r="VAO112" s="387"/>
      <c r="VAP112" s="387"/>
      <c r="VAQ112" s="387"/>
      <c r="VAR112" s="387"/>
      <c r="VAS112" s="387"/>
      <c r="VAT112" s="387"/>
      <c r="VAU112" s="387"/>
      <c r="VAV112" s="387"/>
      <c r="VAW112" s="387"/>
      <c r="VAX112" s="387"/>
      <c r="VAY112" s="387"/>
      <c r="VAZ112" s="387"/>
      <c r="VBA112" s="387"/>
      <c r="VBB112" s="387"/>
      <c r="VBC112" s="387"/>
      <c r="VBD112" s="387"/>
      <c r="VBE112" s="387"/>
      <c r="VBF112" s="387"/>
      <c r="VBG112" s="387"/>
      <c r="VBH112" s="387"/>
      <c r="VBI112" s="387"/>
      <c r="VBJ112" s="387"/>
      <c r="VBK112" s="387"/>
      <c r="VBL112" s="387"/>
      <c r="VBM112" s="387"/>
      <c r="VBN112" s="387"/>
      <c r="VBO112" s="387"/>
      <c r="VBP112" s="387"/>
      <c r="VBQ112" s="387"/>
      <c r="VBR112" s="387"/>
      <c r="VBS112" s="387"/>
      <c r="VBT112" s="387"/>
      <c r="VBU112" s="387"/>
      <c r="VBV112" s="387"/>
      <c r="VBW112" s="387"/>
      <c r="VBX112" s="387"/>
      <c r="VBY112" s="387"/>
      <c r="VBZ112" s="387"/>
      <c r="VCA112" s="387"/>
      <c r="VCB112" s="387"/>
      <c r="VCC112" s="387"/>
      <c r="VCD112" s="387"/>
      <c r="VCE112" s="387"/>
      <c r="VCF112" s="387"/>
      <c r="VCG112" s="387"/>
      <c r="VCH112" s="387"/>
      <c r="VCI112" s="387"/>
      <c r="VCJ112" s="387"/>
      <c r="VCK112" s="387"/>
      <c r="VCL112" s="387"/>
      <c r="VCM112" s="387"/>
      <c r="VCN112" s="387"/>
      <c r="VCO112" s="387"/>
      <c r="VCP112" s="387"/>
      <c r="VCQ112" s="387"/>
      <c r="VCR112" s="387"/>
      <c r="VCS112" s="387"/>
      <c r="VCT112" s="387"/>
      <c r="VCU112" s="387"/>
      <c r="VCV112" s="387"/>
      <c r="VCW112" s="387"/>
      <c r="VCX112" s="387"/>
      <c r="VCY112" s="387"/>
      <c r="VCZ112" s="387"/>
      <c r="VDA112" s="387"/>
      <c r="VDB112" s="387"/>
      <c r="VDC112" s="387"/>
      <c r="VDD112" s="387"/>
      <c r="VDE112" s="387"/>
      <c r="VDF112" s="387"/>
      <c r="VDG112" s="387"/>
      <c r="VDH112" s="387"/>
      <c r="VDI112" s="387"/>
      <c r="VDJ112" s="387"/>
      <c r="VDK112" s="387"/>
      <c r="VDL112" s="387"/>
      <c r="VDM112" s="387"/>
      <c r="VDN112" s="387"/>
      <c r="VDO112" s="387"/>
      <c r="VDP112" s="387"/>
      <c r="VDQ112" s="387"/>
      <c r="VDR112" s="387"/>
      <c r="VDS112" s="387"/>
      <c r="VDT112" s="387"/>
      <c r="VDU112" s="387"/>
      <c r="VDV112" s="387"/>
      <c r="VDW112" s="387"/>
      <c r="VDX112" s="387"/>
      <c r="VDY112" s="387"/>
      <c r="VDZ112" s="387"/>
      <c r="VEA112" s="387"/>
      <c r="VEB112" s="387"/>
      <c r="VEC112" s="387"/>
      <c r="VED112" s="387"/>
      <c r="VEE112" s="387"/>
      <c r="VEF112" s="387"/>
      <c r="VEG112" s="387"/>
      <c r="VEH112" s="387"/>
      <c r="VEI112" s="387"/>
      <c r="VEJ112" s="387"/>
      <c r="VEK112" s="387"/>
      <c r="VEL112" s="387"/>
      <c r="VEM112" s="387"/>
      <c r="VEN112" s="387"/>
      <c r="VEO112" s="387"/>
      <c r="VEP112" s="387"/>
      <c r="VEQ112" s="387"/>
      <c r="VER112" s="387"/>
      <c r="VES112" s="387"/>
      <c r="VET112" s="387"/>
      <c r="VEU112" s="387"/>
      <c r="VEV112" s="387"/>
      <c r="VEW112" s="387"/>
      <c r="VEX112" s="387"/>
      <c r="VEY112" s="387"/>
      <c r="VEZ112" s="387"/>
      <c r="VFA112" s="387"/>
      <c r="VFB112" s="387"/>
      <c r="VFC112" s="387"/>
      <c r="VFD112" s="387"/>
      <c r="VFE112" s="387"/>
      <c r="VFF112" s="387"/>
      <c r="VFG112" s="387"/>
      <c r="VFH112" s="387"/>
      <c r="VFI112" s="387"/>
      <c r="VFJ112" s="387"/>
      <c r="VFK112" s="387"/>
      <c r="VFL112" s="387"/>
      <c r="VFM112" s="387"/>
      <c r="VFN112" s="387"/>
      <c r="VFO112" s="387"/>
      <c r="VFP112" s="387"/>
      <c r="VFQ112" s="387"/>
      <c r="VFR112" s="387"/>
      <c r="VFS112" s="387"/>
      <c r="VFT112" s="387"/>
      <c r="VFU112" s="387"/>
      <c r="VFV112" s="387"/>
      <c r="VFW112" s="387"/>
      <c r="VFX112" s="387"/>
      <c r="VFY112" s="387"/>
      <c r="VFZ112" s="387"/>
      <c r="VGA112" s="387"/>
      <c r="VGB112" s="387"/>
      <c r="VGC112" s="387"/>
      <c r="VGD112" s="387"/>
      <c r="VGE112" s="387"/>
      <c r="VGF112" s="387"/>
      <c r="VGG112" s="387"/>
      <c r="VGH112" s="387"/>
      <c r="VGI112" s="387"/>
      <c r="VGJ112" s="387"/>
      <c r="VGK112" s="387"/>
      <c r="VGL112" s="387"/>
      <c r="VGM112" s="387"/>
      <c r="VGN112" s="387"/>
      <c r="VGO112" s="387"/>
      <c r="VGP112" s="387"/>
      <c r="VGQ112" s="387"/>
      <c r="VGR112" s="387"/>
      <c r="VGS112" s="387"/>
      <c r="VGT112" s="387"/>
      <c r="VGU112" s="387"/>
      <c r="VGV112" s="387"/>
      <c r="VGW112" s="387"/>
      <c r="VGX112" s="387"/>
      <c r="VGY112" s="387"/>
      <c r="VGZ112" s="387"/>
      <c r="VHA112" s="387"/>
      <c r="VHB112" s="387"/>
      <c r="VHC112" s="387"/>
      <c r="VHD112" s="387"/>
      <c r="VHE112" s="387"/>
      <c r="VHF112" s="387"/>
      <c r="VHG112" s="387"/>
      <c r="VHH112" s="387"/>
      <c r="VHI112" s="387"/>
      <c r="VHJ112" s="387"/>
      <c r="VHK112" s="387"/>
      <c r="VHL112" s="387"/>
      <c r="VHM112" s="387"/>
      <c r="VHN112" s="387"/>
      <c r="VHO112" s="387"/>
      <c r="VHP112" s="387"/>
      <c r="VHQ112" s="387"/>
      <c r="VHR112" s="387"/>
      <c r="VHS112" s="387"/>
      <c r="VHT112" s="387"/>
      <c r="VHU112" s="387"/>
      <c r="VHV112" s="387"/>
      <c r="VHW112" s="387"/>
      <c r="VHX112" s="387"/>
      <c r="VHY112" s="387"/>
      <c r="VHZ112" s="387"/>
      <c r="VIA112" s="387"/>
      <c r="VIB112" s="387"/>
      <c r="VIC112" s="387"/>
      <c r="VID112" s="387"/>
      <c r="VIE112" s="387"/>
      <c r="VIF112" s="387"/>
      <c r="VIG112" s="387"/>
      <c r="VIH112" s="387"/>
      <c r="VII112" s="387"/>
      <c r="VIJ112" s="387"/>
      <c r="VIK112" s="387"/>
      <c r="VIL112" s="387"/>
      <c r="VIM112" s="387"/>
      <c r="VIN112" s="387"/>
      <c r="VIO112" s="387"/>
      <c r="VIP112" s="387"/>
      <c r="VIQ112" s="387"/>
      <c r="VIR112" s="387"/>
      <c r="VIS112" s="387"/>
      <c r="VIT112" s="387"/>
      <c r="VIU112" s="387"/>
      <c r="VIV112" s="387"/>
      <c r="VIW112" s="387"/>
      <c r="VIX112" s="387"/>
      <c r="VIY112" s="387"/>
      <c r="VIZ112" s="387"/>
      <c r="VJA112" s="387"/>
      <c r="VJB112" s="387"/>
      <c r="VJC112" s="387"/>
      <c r="VJD112" s="387"/>
      <c r="VJE112" s="387"/>
      <c r="VJF112" s="387"/>
      <c r="VJG112" s="387"/>
      <c r="VJH112" s="387"/>
      <c r="VJI112" s="387"/>
      <c r="VJJ112" s="387"/>
      <c r="VJK112" s="387"/>
      <c r="VJL112" s="387"/>
      <c r="VJM112" s="387"/>
      <c r="VJN112" s="387"/>
      <c r="VJO112" s="387"/>
      <c r="VJP112" s="387"/>
      <c r="VJQ112" s="387"/>
      <c r="VJR112" s="387"/>
      <c r="VJS112" s="387"/>
      <c r="VJT112" s="387"/>
      <c r="VJU112" s="387"/>
      <c r="VJV112" s="387"/>
      <c r="VJW112" s="387"/>
      <c r="VJX112" s="387"/>
      <c r="VJY112" s="387"/>
      <c r="VJZ112" s="387"/>
      <c r="VKA112" s="387"/>
      <c r="VKB112" s="387"/>
      <c r="VKC112" s="387"/>
      <c r="VKD112" s="387"/>
      <c r="VKE112" s="387"/>
      <c r="VKF112" s="387"/>
      <c r="VKG112" s="387"/>
      <c r="VKH112" s="387"/>
      <c r="VKI112" s="387"/>
      <c r="VKJ112" s="387"/>
      <c r="VKK112" s="387"/>
      <c r="VKL112" s="387"/>
      <c r="VKM112" s="387"/>
      <c r="VKN112" s="387"/>
      <c r="VKO112" s="387"/>
      <c r="VKP112" s="387"/>
      <c r="VKQ112" s="387"/>
      <c r="VKR112" s="387"/>
      <c r="VKS112" s="387"/>
      <c r="VKT112" s="387"/>
      <c r="VKU112" s="387"/>
      <c r="VKV112" s="387"/>
      <c r="VKW112" s="387"/>
      <c r="VKX112" s="387"/>
      <c r="VKY112" s="387"/>
      <c r="VKZ112" s="387"/>
      <c r="VLA112" s="387"/>
      <c r="VLB112" s="387"/>
      <c r="VLC112" s="387"/>
      <c r="VLD112" s="387"/>
      <c r="VLE112" s="387"/>
      <c r="VLF112" s="387"/>
      <c r="VLG112" s="387"/>
      <c r="VLH112" s="387"/>
      <c r="VLI112" s="387"/>
      <c r="VLJ112" s="387"/>
      <c r="VLK112" s="387"/>
      <c r="VLL112" s="387"/>
      <c r="VLM112" s="387"/>
      <c r="VLN112" s="387"/>
      <c r="VLO112" s="387"/>
      <c r="VLP112" s="387"/>
      <c r="VLQ112" s="387"/>
      <c r="VLR112" s="387"/>
      <c r="VLS112" s="387"/>
      <c r="VLT112" s="387"/>
      <c r="VLU112" s="387"/>
      <c r="VLV112" s="387"/>
      <c r="VLW112" s="387"/>
      <c r="VLX112" s="387"/>
      <c r="VLY112" s="387"/>
      <c r="VLZ112" s="387"/>
      <c r="VMA112" s="387"/>
      <c r="VMB112" s="387"/>
      <c r="VMC112" s="387"/>
      <c r="VMD112" s="387"/>
      <c r="VME112" s="387"/>
      <c r="VMF112" s="387"/>
      <c r="VMG112" s="387"/>
      <c r="VMH112" s="387"/>
      <c r="VMI112" s="387"/>
      <c r="VMJ112" s="387"/>
      <c r="VMK112" s="387"/>
      <c r="VML112" s="387"/>
      <c r="VMM112" s="387"/>
      <c r="VMN112" s="387"/>
      <c r="VMO112" s="387"/>
      <c r="VMP112" s="387"/>
      <c r="VMQ112" s="387"/>
      <c r="VMR112" s="387"/>
      <c r="VMS112" s="387"/>
      <c r="VMT112" s="387"/>
      <c r="VMU112" s="387"/>
      <c r="VMV112" s="387"/>
      <c r="VMW112" s="387"/>
      <c r="VMX112" s="387"/>
      <c r="VMY112" s="387"/>
      <c r="VMZ112" s="387"/>
      <c r="VNA112" s="387"/>
      <c r="VNB112" s="387"/>
      <c r="VNC112" s="387"/>
      <c r="VND112" s="387"/>
      <c r="VNE112" s="387"/>
      <c r="VNF112" s="387"/>
      <c r="VNG112" s="387"/>
      <c r="VNH112" s="387"/>
      <c r="VNI112" s="387"/>
      <c r="VNJ112" s="387"/>
      <c r="VNK112" s="387"/>
      <c r="VNL112" s="387"/>
      <c r="VNM112" s="387"/>
      <c r="VNN112" s="387"/>
      <c r="VNO112" s="387"/>
      <c r="VNP112" s="387"/>
      <c r="VNQ112" s="387"/>
      <c r="VNR112" s="387"/>
      <c r="VNS112" s="387"/>
      <c r="VNT112" s="387"/>
      <c r="VNU112" s="387"/>
      <c r="VNV112" s="387"/>
      <c r="VNW112" s="387"/>
      <c r="VNX112" s="387"/>
      <c r="VNY112" s="387"/>
      <c r="VNZ112" s="387"/>
      <c r="VOA112" s="387"/>
      <c r="VOB112" s="387"/>
      <c r="VOC112" s="387"/>
      <c r="VOD112" s="387"/>
      <c r="VOE112" s="387"/>
      <c r="VOF112" s="387"/>
      <c r="VOG112" s="387"/>
      <c r="VOH112" s="387"/>
      <c r="VOI112" s="387"/>
      <c r="VOJ112" s="387"/>
      <c r="VOK112" s="387"/>
      <c r="VOL112" s="387"/>
      <c r="VOM112" s="387"/>
      <c r="VON112" s="387"/>
      <c r="VOO112" s="387"/>
      <c r="VOP112" s="387"/>
      <c r="VOQ112" s="387"/>
      <c r="VOR112" s="387"/>
      <c r="VOS112" s="387"/>
      <c r="VOT112" s="387"/>
      <c r="VOU112" s="387"/>
      <c r="VOV112" s="387"/>
      <c r="VOW112" s="387"/>
      <c r="VOX112" s="387"/>
      <c r="VOY112" s="387"/>
      <c r="VOZ112" s="387"/>
      <c r="VPA112" s="387"/>
      <c r="VPB112" s="387"/>
      <c r="VPC112" s="387"/>
      <c r="VPD112" s="387"/>
      <c r="VPE112" s="387"/>
      <c r="VPF112" s="387"/>
      <c r="VPG112" s="387"/>
      <c r="VPH112" s="387"/>
      <c r="VPI112" s="387"/>
      <c r="VPJ112" s="387"/>
      <c r="VPK112" s="387"/>
      <c r="VPL112" s="387"/>
      <c r="VPM112" s="387"/>
      <c r="VPN112" s="387"/>
      <c r="VPO112" s="387"/>
      <c r="VPP112" s="387"/>
      <c r="VPQ112" s="387"/>
      <c r="VPR112" s="387"/>
      <c r="VPS112" s="387"/>
      <c r="VPT112" s="387"/>
      <c r="VPU112" s="387"/>
      <c r="VPV112" s="387"/>
      <c r="VPW112" s="387"/>
      <c r="VPX112" s="387"/>
      <c r="VPY112" s="387"/>
      <c r="VPZ112" s="387"/>
      <c r="VQA112" s="387"/>
      <c r="VQB112" s="387"/>
      <c r="VQC112" s="387"/>
      <c r="VQD112" s="387"/>
      <c r="VQE112" s="387"/>
      <c r="VQF112" s="387"/>
      <c r="VQG112" s="387"/>
      <c r="VQH112" s="387"/>
      <c r="VQI112" s="387"/>
      <c r="VQJ112" s="387"/>
      <c r="VQK112" s="387"/>
      <c r="VQL112" s="387"/>
      <c r="VQM112" s="387"/>
      <c r="VQN112" s="387"/>
      <c r="VQO112" s="387"/>
      <c r="VQP112" s="387"/>
      <c r="VQQ112" s="387"/>
      <c r="VQR112" s="387"/>
      <c r="VQS112" s="387"/>
      <c r="VQT112" s="387"/>
      <c r="VQU112" s="387"/>
      <c r="VQV112" s="387"/>
      <c r="VQW112" s="387"/>
      <c r="VQX112" s="387"/>
      <c r="VQY112" s="387"/>
      <c r="VQZ112" s="387"/>
      <c r="VRA112" s="387"/>
      <c r="VRB112" s="387"/>
      <c r="VRC112" s="387"/>
      <c r="VRD112" s="387"/>
      <c r="VRE112" s="387"/>
      <c r="VRF112" s="387"/>
      <c r="VRG112" s="387"/>
      <c r="VRH112" s="387"/>
      <c r="VRI112" s="387"/>
      <c r="VRJ112" s="387"/>
      <c r="VRK112" s="387"/>
      <c r="VRL112" s="387"/>
      <c r="VRM112" s="387"/>
      <c r="VRN112" s="387"/>
      <c r="VRO112" s="387"/>
      <c r="VRP112" s="387"/>
      <c r="VRQ112" s="387"/>
      <c r="VRR112" s="387"/>
      <c r="VRS112" s="387"/>
      <c r="VRT112" s="387"/>
      <c r="VRU112" s="387"/>
      <c r="VRV112" s="387"/>
      <c r="VRW112" s="387"/>
      <c r="VRX112" s="387"/>
      <c r="VRY112" s="387"/>
      <c r="VRZ112" s="387"/>
      <c r="VSA112" s="387"/>
      <c r="VSB112" s="387"/>
      <c r="VSC112" s="387"/>
      <c r="VSD112" s="387"/>
      <c r="VSE112" s="387"/>
      <c r="VSF112" s="387"/>
      <c r="VSG112" s="387"/>
      <c r="VSH112" s="387"/>
      <c r="VSI112" s="387"/>
      <c r="VSJ112" s="387"/>
      <c r="VSK112" s="387"/>
      <c r="VSL112" s="387"/>
      <c r="VSM112" s="387"/>
      <c r="VSN112" s="387"/>
      <c r="VSO112" s="387"/>
      <c r="VSP112" s="387"/>
      <c r="VSQ112" s="387"/>
      <c r="VSR112" s="387"/>
      <c r="VSS112" s="387"/>
      <c r="VST112" s="387"/>
      <c r="VSU112" s="387"/>
      <c r="VSV112" s="387"/>
      <c r="VSW112" s="387"/>
      <c r="VSX112" s="387"/>
      <c r="VSY112" s="387"/>
      <c r="VSZ112" s="387"/>
      <c r="VTA112" s="387"/>
      <c r="VTB112" s="387"/>
      <c r="VTC112" s="387"/>
      <c r="VTD112" s="387"/>
      <c r="VTE112" s="387"/>
      <c r="VTF112" s="387"/>
      <c r="VTG112" s="387"/>
      <c r="VTH112" s="387"/>
      <c r="VTI112" s="387"/>
      <c r="VTJ112" s="387"/>
      <c r="VTK112" s="387"/>
      <c r="VTL112" s="387"/>
      <c r="VTM112" s="387"/>
      <c r="VTN112" s="387"/>
      <c r="VTO112" s="387"/>
      <c r="VTP112" s="387"/>
      <c r="VTQ112" s="387"/>
      <c r="VTR112" s="387"/>
      <c r="VTS112" s="387"/>
      <c r="VTT112" s="387"/>
      <c r="VTU112" s="387"/>
      <c r="VTV112" s="387"/>
      <c r="VTW112" s="387"/>
      <c r="VTX112" s="387"/>
      <c r="VTY112" s="387"/>
      <c r="VTZ112" s="387"/>
      <c r="VUA112" s="387"/>
      <c r="VUB112" s="387"/>
      <c r="VUC112" s="387"/>
      <c r="VUD112" s="387"/>
      <c r="VUE112" s="387"/>
      <c r="VUF112" s="387"/>
      <c r="VUG112" s="387"/>
      <c r="VUH112" s="387"/>
      <c r="VUI112" s="387"/>
      <c r="VUJ112" s="387"/>
      <c r="VUK112" s="387"/>
      <c r="VUL112" s="387"/>
      <c r="VUM112" s="387"/>
      <c r="VUN112" s="387"/>
      <c r="VUO112" s="387"/>
      <c r="VUP112" s="387"/>
      <c r="VUQ112" s="387"/>
      <c r="VUR112" s="387"/>
      <c r="VUS112" s="387"/>
      <c r="VUT112" s="387"/>
      <c r="VUU112" s="387"/>
      <c r="VUV112" s="387"/>
      <c r="VUW112" s="387"/>
      <c r="VUX112" s="387"/>
      <c r="VUY112" s="387"/>
      <c r="VUZ112" s="387"/>
      <c r="VVA112" s="387"/>
      <c r="VVB112" s="387"/>
      <c r="VVC112" s="387"/>
      <c r="VVD112" s="387"/>
      <c r="VVE112" s="387"/>
      <c r="VVF112" s="387"/>
      <c r="VVG112" s="387"/>
      <c r="VVH112" s="387"/>
      <c r="VVI112" s="387"/>
      <c r="VVJ112" s="387"/>
      <c r="VVK112" s="387"/>
      <c r="VVL112" s="387"/>
      <c r="VVM112" s="387"/>
      <c r="VVN112" s="387"/>
      <c r="VVO112" s="387"/>
      <c r="VVP112" s="387"/>
      <c r="VVQ112" s="387"/>
      <c r="VVR112" s="387"/>
      <c r="VVS112" s="387"/>
      <c r="VVT112" s="387"/>
      <c r="VVU112" s="387"/>
      <c r="VVV112" s="387"/>
      <c r="VVW112" s="387"/>
      <c r="VVX112" s="387"/>
      <c r="VVY112" s="387"/>
      <c r="VVZ112" s="387"/>
      <c r="VWA112" s="387"/>
      <c r="VWB112" s="387"/>
      <c r="VWC112" s="387"/>
      <c r="VWD112" s="387"/>
      <c r="VWE112" s="387"/>
      <c r="VWF112" s="387"/>
      <c r="VWG112" s="387"/>
      <c r="VWH112" s="387"/>
      <c r="VWI112" s="387"/>
      <c r="VWJ112" s="387"/>
      <c r="VWK112" s="387"/>
      <c r="VWL112" s="387"/>
      <c r="VWM112" s="387"/>
      <c r="VWN112" s="387"/>
      <c r="VWO112" s="387"/>
      <c r="VWP112" s="387"/>
      <c r="VWQ112" s="387"/>
      <c r="VWR112" s="387"/>
      <c r="VWS112" s="387"/>
      <c r="VWT112" s="387"/>
      <c r="VWU112" s="387"/>
      <c r="VWV112" s="387"/>
      <c r="VWW112" s="387"/>
      <c r="VWX112" s="387"/>
      <c r="VWY112" s="387"/>
      <c r="VWZ112" s="387"/>
      <c r="VXA112" s="387"/>
      <c r="VXB112" s="387"/>
      <c r="VXC112" s="387"/>
      <c r="VXD112" s="387"/>
      <c r="VXE112" s="387"/>
      <c r="VXF112" s="387"/>
      <c r="VXG112" s="387"/>
      <c r="VXH112" s="387"/>
      <c r="VXI112" s="387"/>
      <c r="VXJ112" s="387"/>
      <c r="VXK112" s="387"/>
      <c r="VXL112" s="387"/>
      <c r="VXM112" s="387"/>
      <c r="VXN112" s="387"/>
      <c r="VXO112" s="387"/>
      <c r="VXP112" s="387"/>
      <c r="VXQ112" s="387"/>
      <c r="VXR112" s="387"/>
      <c r="VXS112" s="387"/>
      <c r="VXT112" s="387"/>
      <c r="VXU112" s="387"/>
      <c r="VXV112" s="387"/>
      <c r="VXW112" s="387"/>
      <c r="VXX112" s="387"/>
      <c r="VXY112" s="387"/>
      <c r="VXZ112" s="387"/>
      <c r="VYA112" s="387"/>
      <c r="VYB112" s="387"/>
      <c r="VYC112" s="387"/>
      <c r="VYD112" s="387"/>
      <c r="VYE112" s="387"/>
      <c r="VYF112" s="387"/>
      <c r="VYG112" s="387"/>
      <c r="VYH112" s="387"/>
      <c r="VYI112" s="387"/>
      <c r="VYJ112" s="387"/>
      <c r="VYK112" s="387"/>
      <c r="VYL112" s="387"/>
      <c r="VYM112" s="387"/>
      <c r="VYN112" s="387"/>
      <c r="VYO112" s="387"/>
      <c r="VYP112" s="387"/>
      <c r="VYQ112" s="387"/>
      <c r="VYR112" s="387"/>
      <c r="VYS112" s="387"/>
      <c r="VYT112" s="387"/>
      <c r="VYU112" s="387"/>
      <c r="VYV112" s="387"/>
      <c r="VYW112" s="387"/>
      <c r="VYX112" s="387"/>
      <c r="VYY112" s="387"/>
      <c r="VYZ112" s="387"/>
      <c r="VZA112" s="387"/>
      <c r="VZB112" s="387"/>
      <c r="VZC112" s="387"/>
      <c r="VZD112" s="387"/>
      <c r="VZE112" s="387"/>
      <c r="VZF112" s="387"/>
      <c r="VZG112" s="387"/>
      <c r="VZH112" s="387"/>
      <c r="VZI112" s="387"/>
      <c r="VZJ112" s="387"/>
      <c r="VZK112" s="387"/>
      <c r="VZL112" s="387"/>
      <c r="VZM112" s="387"/>
      <c r="VZN112" s="387"/>
      <c r="VZO112" s="387"/>
      <c r="VZP112" s="387"/>
      <c r="VZQ112" s="387"/>
      <c r="VZR112" s="387"/>
      <c r="VZS112" s="387"/>
      <c r="VZT112" s="387"/>
      <c r="VZU112" s="387"/>
      <c r="VZV112" s="387"/>
      <c r="VZW112" s="387"/>
      <c r="VZX112" s="387"/>
      <c r="VZY112" s="387"/>
      <c r="VZZ112" s="387"/>
      <c r="WAA112" s="387"/>
      <c r="WAB112" s="387"/>
      <c r="WAC112" s="387"/>
      <c r="WAD112" s="387"/>
      <c r="WAE112" s="387"/>
      <c r="WAF112" s="387"/>
      <c r="WAG112" s="387"/>
      <c r="WAH112" s="387"/>
      <c r="WAI112" s="387"/>
      <c r="WAJ112" s="387"/>
      <c r="WAK112" s="387"/>
      <c r="WAL112" s="387"/>
      <c r="WAM112" s="387"/>
      <c r="WAN112" s="387"/>
      <c r="WAO112" s="387"/>
      <c r="WAP112" s="387"/>
      <c r="WAQ112" s="387"/>
      <c r="WAR112" s="387"/>
      <c r="WAS112" s="387"/>
      <c r="WAT112" s="387"/>
      <c r="WAU112" s="387"/>
      <c r="WAV112" s="387"/>
      <c r="WAW112" s="387"/>
      <c r="WAX112" s="387"/>
      <c r="WAY112" s="387"/>
      <c r="WAZ112" s="387"/>
      <c r="WBA112" s="387"/>
      <c r="WBB112" s="387"/>
      <c r="WBC112" s="387"/>
      <c r="WBD112" s="387"/>
      <c r="WBE112" s="387"/>
      <c r="WBF112" s="387"/>
      <c r="WBG112" s="387"/>
      <c r="WBH112" s="387"/>
      <c r="WBI112" s="387"/>
      <c r="WBJ112" s="387"/>
      <c r="WBK112" s="387"/>
      <c r="WBL112" s="387"/>
      <c r="WBM112" s="387"/>
      <c r="WBN112" s="387"/>
      <c r="WBO112" s="387"/>
      <c r="WBP112" s="387"/>
      <c r="WBQ112" s="387"/>
      <c r="WBR112" s="387"/>
      <c r="WBS112" s="387"/>
      <c r="WBT112" s="387"/>
      <c r="WBU112" s="387"/>
      <c r="WBV112" s="387"/>
      <c r="WBW112" s="387"/>
      <c r="WBX112" s="387"/>
      <c r="WBY112" s="387"/>
      <c r="WBZ112" s="387"/>
      <c r="WCA112" s="387"/>
      <c r="WCB112" s="387"/>
      <c r="WCC112" s="387"/>
      <c r="WCD112" s="387"/>
      <c r="WCE112" s="387"/>
      <c r="WCF112" s="387"/>
      <c r="WCG112" s="387"/>
      <c r="WCH112" s="387"/>
      <c r="WCI112" s="387"/>
      <c r="WCJ112" s="387"/>
      <c r="WCK112" s="387"/>
      <c r="WCL112" s="387"/>
      <c r="WCM112" s="387"/>
      <c r="WCN112" s="387"/>
      <c r="WCO112" s="387"/>
      <c r="WCP112" s="387"/>
      <c r="WCQ112" s="387"/>
      <c r="WCR112" s="387"/>
      <c r="WCS112" s="387"/>
      <c r="WCT112" s="387"/>
      <c r="WCU112" s="387"/>
      <c r="WCV112" s="387"/>
      <c r="WCW112" s="387"/>
      <c r="WCX112" s="387"/>
      <c r="WCY112" s="387"/>
      <c r="WCZ112" s="387"/>
      <c r="WDA112" s="387"/>
      <c r="WDB112" s="387"/>
      <c r="WDC112" s="387"/>
      <c r="WDD112" s="387"/>
      <c r="WDE112" s="387"/>
      <c r="WDF112" s="387"/>
      <c r="WDG112" s="387"/>
      <c r="WDH112" s="387"/>
      <c r="WDI112" s="387"/>
      <c r="WDJ112" s="387"/>
      <c r="WDK112" s="387"/>
      <c r="WDL112" s="387"/>
      <c r="WDM112" s="387"/>
      <c r="WDN112" s="387"/>
      <c r="WDO112" s="387"/>
      <c r="WDP112" s="387"/>
      <c r="WDQ112" s="387"/>
      <c r="WDR112" s="387"/>
      <c r="WDS112" s="387"/>
      <c r="WDT112" s="387"/>
      <c r="WDU112" s="387"/>
      <c r="WDV112" s="387"/>
      <c r="WDW112" s="387"/>
      <c r="WDX112" s="387"/>
      <c r="WDY112" s="387"/>
      <c r="WDZ112" s="387"/>
      <c r="WEA112" s="387"/>
      <c r="WEB112" s="387"/>
      <c r="WEC112" s="387"/>
      <c r="WED112" s="387"/>
      <c r="WEE112" s="387"/>
      <c r="WEF112" s="387"/>
      <c r="WEG112" s="387"/>
      <c r="WEH112" s="387"/>
      <c r="WEI112" s="387"/>
      <c r="WEJ112" s="387"/>
      <c r="WEK112" s="387"/>
      <c r="WEL112" s="387"/>
      <c r="WEM112" s="387"/>
      <c r="WEN112" s="387"/>
      <c r="WEO112" s="387"/>
      <c r="WEP112" s="387"/>
      <c r="WEQ112" s="387"/>
      <c r="WER112" s="387"/>
      <c r="WES112" s="387"/>
      <c r="WET112" s="387"/>
      <c r="WEU112" s="387"/>
      <c r="WEV112" s="387"/>
      <c r="WEW112" s="387"/>
      <c r="WEX112" s="387"/>
      <c r="WEY112" s="387"/>
      <c r="WEZ112" s="387"/>
      <c r="WFA112" s="387"/>
      <c r="WFB112" s="387"/>
      <c r="WFC112" s="387"/>
      <c r="WFD112" s="387"/>
      <c r="WFE112" s="387"/>
      <c r="WFF112" s="387"/>
      <c r="WFG112" s="387"/>
      <c r="WFH112" s="387"/>
      <c r="WFI112" s="387"/>
      <c r="WFJ112" s="387"/>
      <c r="WFK112" s="387"/>
      <c r="WFL112" s="387"/>
      <c r="WFM112" s="387"/>
      <c r="WFN112" s="387"/>
      <c r="WFO112" s="387"/>
      <c r="WFP112" s="387"/>
      <c r="WFQ112" s="387"/>
      <c r="WFR112" s="387"/>
      <c r="WFS112" s="387"/>
      <c r="WFT112" s="387"/>
      <c r="WFU112" s="387"/>
      <c r="WFV112" s="387"/>
      <c r="WFW112" s="387"/>
      <c r="WFX112" s="387"/>
      <c r="WFY112" s="387"/>
      <c r="WFZ112" s="387"/>
      <c r="WGA112" s="387"/>
      <c r="WGB112" s="387"/>
      <c r="WGC112" s="387"/>
      <c r="WGD112" s="387"/>
      <c r="WGE112" s="387"/>
      <c r="WGF112" s="387"/>
      <c r="WGG112" s="387"/>
      <c r="WGH112" s="387"/>
      <c r="WGI112" s="387"/>
      <c r="WGJ112" s="387"/>
      <c r="WGK112" s="387"/>
      <c r="WGL112" s="387"/>
      <c r="WGM112" s="387"/>
      <c r="WGN112" s="387"/>
      <c r="WGO112" s="387"/>
      <c r="WGP112" s="387"/>
      <c r="WGQ112" s="387"/>
      <c r="WGR112" s="387"/>
      <c r="WGS112" s="387"/>
      <c r="WGT112" s="387"/>
      <c r="WGU112" s="387"/>
      <c r="WGV112" s="387"/>
      <c r="WGW112" s="387"/>
      <c r="WGX112" s="387"/>
      <c r="WGY112" s="387"/>
      <c r="WGZ112" s="387"/>
      <c r="WHA112" s="387"/>
      <c r="WHB112" s="387"/>
      <c r="WHC112" s="387"/>
      <c r="WHD112" s="387"/>
      <c r="WHE112" s="387"/>
      <c r="WHF112" s="387"/>
      <c r="WHG112" s="387"/>
      <c r="WHH112" s="387"/>
      <c r="WHI112" s="387"/>
      <c r="WHJ112" s="387"/>
      <c r="WHK112" s="387"/>
      <c r="WHL112" s="387"/>
      <c r="WHM112" s="387"/>
      <c r="WHN112" s="387"/>
      <c r="WHO112" s="387"/>
      <c r="WHP112" s="387"/>
      <c r="WHQ112" s="387"/>
      <c r="WHR112" s="387"/>
      <c r="WHS112" s="387"/>
      <c r="WHT112" s="387"/>
      <c r="WHU112" s="387"/>
      <c r="WHV112" s="387"/>
      <c r="WHW112" s="387"/>
      <c r="WHX112" s="387"/>
      <c r="WHY112" s="387"/>
      <c r="WHZ112" s="387"/>
      <c r="WIA112" s="387"/>
      <c r="WIB112" s="387"/>
      <c r="WIC112" s="387"/>
      <c r="WID112" s="387"/>
      <c r="WIE112" s="387"/>
      <c r="WIF112" s="387"/>
      <c r="WIG112" s="387"/>
      <c r="WIH112" s="387"/>
      <c r="WII112" s="387"/>
      <c r="WIJ112" s="387"/>
      <c r="WIK112" s="387"/>
      <c r="WIL112" s="387"/>
      <c r="WIM112" s="387"/>
      <c r="WIN112" s="387"/>
      <c r="WIO112" s="387"/>
      <c r="WIP112" s="387"/>
      <c r="WIQ112" s="387"/>
      <c r="WIR112" s="387"/>
      <c r="WIS112" s="387"/>
      <c r="WIT112" s="387"/>
      <c r="WIU112" s="387"/>
      <c r="WIV112" s="387"/>
      <c r="WIW112" s="387"/>
      <c r="WIX112" s="387"/>
      <c r="WIY112" s="387"/>
      <c r="WIZ112" s="387"/>
      <c r="WJA112" s="387"/>
      <c r="WJB112" s="387"/>
      <c r="WJC112" s="387"/>
      <c r="WJD112" s="387"/>
      <c r="WJE112" s="387"/>
      <c r="WJF112" s="387"/>
      <c r="WJG112" s="387"/>
      <c r="WJH112" s="387"/>
      <c r="WJI112" s="387"/>
      <c r="WJJ112" s="387"/>
      <c r="WJK112" s="387"/>
      <c r="WJL112" s="387"/>
      <c r="WJM112" s="387"/>
      <c r="WJN112" s="387"/>
      <c r="WJO112" s="387"/>
      <c r="WJP112" s="387"/>
      <c r="WJQ112" s="387"/>
      <c r="WJR112" s="387"/>
      <c r="WJS112" s="387"/>
      <c r="WJT112" s="387"/>
      <c r="WJU112" s="387"/>
      <c r="WJV112" s="387"/>
      <c r="WJW112" s="387"/>
      <c r="WJX112" s="387"/>
      <c r="WJY112" s="387"/>
      <c r="WJZ112" s="387"/>
      <c r="WKA112" s="387"/>
      <c r="WKB112" s="387"/>
      <c r="WKC112" s="387"/>
      <c r="WKD112" s="387"/>
      <c r="WKE112" s="387"/>
      <c r="WKF112" s="387"/>
      <c r="WKG112" s="387"/>
      <c r="WKH112" s="387"/>
      <c r="WKI112" s="387"/>
      <c r="WKJ112" s="387"/>
      <c r="WKK112" s="387"/>
      <c r="WKL112" s="387"/>
      <c r="WKM112" s="387"/>
      <c r="WKN112" s="387"/>
      <c r="WKO112" s="387"/>
      <c r="WKP112" s="387"/>
      <c r="WKQ112" s="387"/>
      <c r="WKR112" s="387"/>
      <c r="WKS112" s="387"/>
      <c r="WKT112" s="387"/>
      <c r="WKU112" s="387"/>
      <c r="WKV112" s="387"/>
      <c r="WKW112" s="387"/>
      <c r="WKX112" s="387"/>
      <c r="WKY112" s="387"/>
      <c r="WKZ112" s="387"/>
      <c r="WLA112" s="387"/>
      <c r="WLB112" s="387"/>
      <c r="WLC112" s="387"/>
      <c r="WLD112" s="387"/>
      <c r="WLE112" s="387"/>
      <c r="WLF112" s="387"/>
      <c r="WLG112" s="387"/>
      <c r="WLH112" s="387"/>
      <c r="WLI112" s="387"/>
      <c r="WLJ112" s="387"/>
      <c r="WLK112" s="387"/>
      <c r="WLL112" s="387"/>
      <c r="WLM112" s="387"/>
      <c r="WLN112" s="387"/>
      <c r="WLO112" s="387"/>
      <c r="WLP112" s="387"/>
      <c r="WLQ112" s="387"/>
      <c r="WLR112" s="387"/>
      <c r="WLS112" s="387"/>
      <c r="WLT112" s="387"/>
      <c r="WLU112" s="387"/>
      <c r="WLV112" s="387"/>
      <c r="WLW112" s="387"/>
      <c r="WLX112" s="387"/>
      <c r="WLY112" s="387"/>
      <c r="WLZ112" s="387"/>
      <c r="WMA112" s="387"/>
      <c r="WMB112" s="387"/>
      <c r="WMC112" s="387"/>
      <c r="WMD112" s="387"/>
      <c r="WME112" s="387"/>
      <c r="WMF112" s="387"/>
      <c r="WMG112" s="387"/>
      <c r="WMH112" s="387"/>
      <c r="WMI112" s="387"/>
      <c r="WMJ112" s="387"/>
      <c r="WMK112" s="387"/>
      <c r="WML112" s="387"/>
      <c r="WMM112" s="387"/>
      <c r="WMN112" s="387"/>
      <c r="WMO112" s="387"/>
      <c r="WMP112" s="387"/>
      <c r="WMQ112" s="387"/>
      <c r="WMR112" s="387"/>
      <c r="WMS112" s="387"/>
      <c r="WMT112" s="387"/>
      <c r="WMU112" s="387"/>
      <c r="WMV112" s="387"/>
      <c r="WMW112" s="387"/>
      <c r="WMX112" s="387"/>
      <c r="WMY112" s="387"/>
      <c r="WMZ112" s="387"/>
      <c r="WNA112" s="387"/>
      <c r="WNB112" s="387"/>
      <c r="WNC112" s="387"/>
      <c r="WND112" s="387"/>
      <c r="WNE112" s="387"/>
      <c r="WNF112" s="387"/>
      <c r="WNG112" s="387"/>
      <c r="WNH112" s="387"/>
      <c r="WNI112" s="387"/>
      <c r="WNJ112" s="387"/>
      <c r="WNK112" s="387"/>
      <c r="WNL112" s="387"/>
      <c r="WNM112" s="387"/>
      <c r="WNN112" s="387"/>
      <c r="WNO112" s="387"/>
      <c r="WNP112" s="387"/>
      <c r="WNQ112" s="387"/>
      <c r="WNR112" s="387"/>
      <c r="WNS112" s="387"/>
      <c r="WNT112" s="387"/>
      <c r="WNU112" s="387"/>
      <c r="WNV112" s="387"/>
      <c r="WNW112" s="387"/>
      <c r="WNX112" s="387"/>
      <c r="WNY112" s="387"/>
      <c r="WNZ112" s="387"/>
      <c r="WOA112" s="387"/>
      <c r="WOB112" s="387"/>
      <c r="WOC112" s="387"/>
      <c r="WOD112" s="387"/>
      <c r="WOE112" s="387"/>
      <c r="WOF112" s="387"/>
      <c r="WOG112" s="387"/>
      <c r="WOH112" s="387"/>
      <c r="WOI112" s="387"/>
      <c r="WOJ112" s="387"/>
      <c r="WOK112" s="387"/>
      <c r="WOL112" s="387"/>
      <c r="WOM112" s="387"/>
      <c r="WON112" s="387"/>
      <c r="WOO112" s="387"/>
      <c r="WOP112" s="387"/>
      <c r="WOQ112" s="387"/>
      <c r="WOR112" s="387"/>
      <c r="WOS112" s="387"/>
      <c r="WOT112" s="387"/>
      <c r="WOU112" s="387"/>
      <c r="WOV112" s="387"/>
      <c r="WOW112" s="387"/>
      <c r="WOX112" s="387"/>
      <c r="WOY112" s="387"/>
      <c r="WOZ112" s="387"/>
      <c r="WPA112" s="387"/>
      <c r="WPB112" s="387"/>
      <c r="WPC112" s="387"/>
      <c r="WPD112" s="387"/>
      <c r="WPE112" s="387"/>
      <c r="WPF112" s="387"/>
      <c r="WPG112" s="387"/>
      <c r="WPH112" s="387"/>
      <c r="WPI112" s="387"/>
      <c r="WPJ112" s="387"/>
      <c r="WPK112" s="387"/>
      <c r="WPL112" s="387"/>
      <c r="WPM112" s="387"/>
      <c r="WPN112" s="387"/>
      <c r="WPO112" s="387"/>
      <c r="WPP112" s="387"/>
      <c r="WPQ112" s="387"/>
      <c r="WPR112" s="387"/>
      <c r="WPS112" s="387"/>
      <c r="WPT112" s="387"/>
      <c r="WPU112" s="387"/>
      <c r="WPV112" s="387"/>
      <c r="WPW112" s="387"/>
      <c r="WPX112" s="387"/>
      <c r="WPY112" s="387"/>
      <c r="WPZ112" s="387"/>
      <c r="WQA112" s="387"/>
      <c r="WQB112" s="387"/>
      <c r="WQC112" s="387"/>
      <c r="WQD112" s="387"/>
      <c r="WQE112" s="387"/>
      <c r="WQF112" s="387"/>
      <c r="WQG112" s="387"/>
      <c r="WQH112" s="387"/>
      <c r="WQI112" s="387"/>
      <c r="WQJ112" s="387"/>
      <c r="WQK112" s="387"/>
      <c r="WQL112" s="387"/>
      <c r="WQM112" s="387"/>
      <c r="WQN112" s="387"/>
      <c r="WQO112" s="387"/>
      <c r="WQP112" s="387"/>
      <c r="WQQ112" s="387"/>
      <c r="WQR112" s="387"/>
      <c r="WQS112" s="387"/>
      <c r="WQT112" s="387"/>
      <c r="WQU112" s="387"/>
      <c r="WQV112" s="387"/>
      <c r="WQW112" s="387"/>
      <c r="WQX112" s="387"/>
      <c r="WQY112" s="387"/>
      <c r="WQZ112" s="387"/>
      <c r="WRA112" s="387"/>
      <c r="WRB112" s="387"/>
      <c r="WRC112" s="387"/>
      <c r="WRD112" s="387"/>
      <c r="WRE112" s="387"/>
      <c r="WRF112" s="387"/>
      <c r="WRG112" s="387"/>
      <c r="WRH112" s="387"/>
      <c r="WRI112" s="387"/>
      <c r="WRJ112" s="387"/>
      <c r="WRK112" s="387"/>
      <c r="WRL112" s="387"/>
      <c r="WRM112" s="387"/>
      <c r="WRN112" s="387"/>
      <c r="WRO112" s="387"/>
      <c r="WRP112" s="387"/>
      <c r="WRQ112" s="387"/>
      <c r="WRR112" s="387"/>
      <c r="WRS112" s="387"/>
      <c r="WRT112" s="387"/>
      <c r="WRU112" s="387"/>
      <c r="WRV112" s="387"/>
      <c r="WRW112" s="387"/>
      <c r="WRX112" s="387"/>
      <c r="WRY112" s="387"/>
      <c r="WRZ112" s="387"/>
      <c r="WSA112" s="387"/>
      <c r="WSB112" s="387"/>
      <c r="WSC112" s="387"/>
      <c r="WSD112" s="387"/>
      <c r="WSE112" s="387"/>
      <c r="WSF112" s="387"/>
      <c r="WSG112" s="387"/>
      <c r="WSH112" s="387"/>
      <c r="WSI112" s="387"/>
      <c r="WSJ112" s="387"/>
      <c r="WSK112" s="387"/>
      <c r="WSL112" s="387"/>
      <c r="WSM112" s="387"/>
      <c r="WSN112" s="387"/>
      <c r="WSO112" s="387"/>
      <c r="WSP112" s="387"/>
      <c r="WSQ112" s="387"/>
      <c r="WSR112" s="387"/>
      <c r="WSS112" s="387"/>
      <c r="WST112" s="387"/>
      <c r="WSU112" s="387"/>
      <c r="WSV112" s="387"/>
      <c r="WSW112" s="387"/>
      <c r="WSX112" s="387"/>
      <c r="WSY112" s="387"/>
      <c r="WSZ112" s="387"/>
      <c r="WTA112" s="387"/>
      <c r="WTB112" s="387"/>
      <c r="WTC112" s="387"/>
      <c r="WTD112" s="387"/>
      <c r="WTE112" s="387"/>
      <c r="WTF112" s="387"/>
      <c r="WTG112" s="387"/>
      <c r="WTH112" s="387"/>
      <c r="WTI112" s="387"/>
      <c r="WTJ112" s="387"/>
      <c r="WTK112" s="387"/>
      <c r="WTL112" s="387"/>
      <c r="WTM112" s="387"/>
      <c r="WTN112" s="387"/>
      <c r="WTO112" s="387"/>
      <c r="WTP112" s="387"/>
      <c r="WTQ112" s="387"/>
      <c r="WTR112" s="387"/>
      <c r="WTS112" s="387"/>
      <c r="WTT112" s="387"/>
      <c r="WTU112" s="387"/>
      <c r="WTV112" s="387"/>
      <c r="WTW112" s="387"/>
      <c r="WTX112" s="387"/>
      <c r="WTY112" s="387"/>
      <c r="WTZ112" s="387"/>
      <c r="WUA112" s="387"/>
      <c r="WUB112" s="387"/>
      <c r="WUC112" s="387"/>
      <c r="WUD112" s="387"/>
      <c r="WUE112" s="387"/>
      <c r="WUF112" s="387"/>
      <c r="WUG112" s="387"/>
      <c r="WUH112" s="387"/>
      <c r="WUI112" s="387"/>
      <c r="WUJ112" s="387"/>
      <c r="WUK112" s="387"/>
      <c r="WUL112" s="387"/>
      <c r="WUM112" s="387"/>
      <c r="WUN112" s="387"/>
      <c r="WUO112" s="387"/>
      <c r="WUP112" s="387"/>
      <c r="WUQ112" s="387"/>
      <c r="WUR112" s="387"/>
      <c r="WUS112" s="387"/>
      <c r="WUT112" s="387"/>
      <c r="WUU112" s="387"/>
      <c r="WUV112" s="387"/>
      <c r="WUW112" s="387"/>
      <c r="WUX112" s="387"/>
      <c r="WUY112" s="387"/>
      <c r="WUZ112" s="387"/>
      <c r="WVA112" s="387"/>
      <c r="WVB112" s="387"/>
      <c r="WVC112" s="387"/>
      <c r="WVD112" s="387"/>
      <c r="WVE112" s="387"/>
      <c r="WVF112" s="387"/>
      <c r="WVG112" s="387"/>
      <c r="WVH112" s="387"/>
      <c r="WVI112" s="387"/>
      <c r="WVJ112" s="387"/>
      <c r="WVK112" s="387"/>
      <c r="WVL112" s="387"/>
      <c r="WVM112" s="387"/>
      <c r="WVN112" s="387"/>
      <c r="WVO112" s="387"/>
      <c r="WVP112" s="387"/>
      <c r="WVQ112" s="387"/>
      <c r="WVR112" s="387"/>
      <c r="WVS112" s="387"/>
      <c r="WVT112" s="387"/>
      <c r="WVU112" s="387"/>
      <c r="WVV112" s="387"/>
      <c r="WVW112" s="387"/>
      <c r="WVX112" s="387"/>
      <c r="WVY112" s="387"/>
      <c r="WVZ112" s="387"/>
      <c r="WWA112" s="387"/>
      <c r="WWB112" s="387"/>
      <c r="WWC112" s="387"/>
      <c r="WWD112" s="387"/>
      <c r="WWE112" s="387"/>
      <c r="WWF112" s="387"/>
      <c r="WWG112" s="387"/>
      <c r="WWH112" s="387"/>
      <c r="WWI112" s="387"/>
      <c r="WWJ112" s="387"/>
      <c r="WWK112" s="387"/>
      <c r="WWL112" s="387"/>
      <c r="WWM112" s="387"/>
      <c r="WWN112" s="387"/>
      <c r="WWO112" s="387"/>
      <c r="WWP112" s="387"/>
      <c r="WWQ112" s="387"/>
      <c r="WWR112" s="387"/>
      <c r="WWS112" s="387"/>
      <c r="WWT112" s="387"/>
      <c r="WWU112" s="387"/>
      <c r="WWV112" s="387"/>
      <c r="WWW112" s="387"/>
      <c r="WWX112" s="387"/>
      <c r="WWY112" s="387"/>
      <c r="WWZ112" s="387"/>
      <c r="WXA112" s="387"/>
      <c r="WXB112" s="387"/>
      <c r="WXC112" s="387"/>
      <c r="WXD112" s="387"/>
      <c r="WXE112" s="387"/>
      <c r="WXF112" s="387"/>
      <c r="WXG112" s="387"/>
      <c r="WXH112" s="387"/>
      <c r="WXI112" s="387"/>
      <c r="WXJ112" s="387"/>
      <c r="WXK112" s="387"/>
      <c r="WXL112" s="387"/>
      <c r="WXM112" s="387"/>
      <c r="WXN112" s="387"/>
      <c r="WXO112" s="387"/>
      <c r="WXP112" s="387"/>
      <c r="WXQ112" s="387"/>
      <c r="WXR112" s="387"/>
      <c r="WXS112" s="387"/>
      <c r="WXT112" s="387"/>
      <c r="WXU112" s="387"/>
      <c r="WXV112" s="387"/>
      <c r="WXW112" s="387"/>
      <c r="WXX112" s="387"/>
      <c r="WXY112" s="387"/>
      <c r="WXZ112" s="387"/>
      <c r="WYA112" s="387"/>
      <c r="WYB112" s="387"/>
      <c r="WYC112" s="387"/>
      <c r="WYD112" s="387"/>
      <c r="WYE112" s="387"/>
      <c r="WYF112" s="387"/>
      <c r="WYG112" s="387"/>
      <c r="WYH112" s="387"/>
      <c r="WYI112" s="387"/>
      <c r="WYJ112" s="387"/>
      <c r="WYK112" s="387"/>
      <c r="WYL112" s="387"/>
      <c r="WYM112" s="387"/>
      <c r="WYN112" s="387"/>
      <c r="WYO112" s="387"/>
      <c r="WYP112" s="387"/>
      <c r="WYQ112" s="387"/>
      <c r="WYR112" s="387"/>
      <c r="WYS112" s="387"/>
      <c r="WYT112" s="387"/>
      <c r="WYU112" s="387"/>
      <c r="WYV112" s="387"/>
      <c r="WYW112" s="387"/>
      <c r="WYX112" s="387"/>
      <c r="WYY112" s="387"/>
      <c r="WYZ112" s="387"/>
      <c r="WZA112" s="387"/>
      <c r="WZB112" s="387"/>
      <c r="WZC112" s="387"/>
      <c r="WZD112" s="387"/>
      <c r="WZE112" s="387"/>
      <c r="WZF112" s="387"/>
      <c r="WZG112" s="387"/>
      <c r="WZH112" s="387"/>
      <c r="WZI112" s="387"/>
      <c r="WZJ112" s="387"/>
      <c r="WZK112" s="387"/>
      <c r="WZL112" s="387"/>
      <c r="WZM112" s="387"/>
      <c r="WZN112" s="387"/>
      <c r="WZO112" s="387"/>
      <c r="WZP112" s="387"/>
      <c r="WZQ112" s="387"/>
      <c r="WZR112" s="387"/>
      <c r="WZS112" s="387"/>
      <c r="WZT112" s="387"/>
      <c r="WZU112" s="387"/>
      <c r="WZV112" s="387"/>
      <c r="WZW112" s="387"/>
      <c r="WZX112" s="387"/>
      <c r="WZY112" s="387"/>
      <c r="WZZ112" s="387"/>
      <c r="XAA112" s="387"/>
      <c r="XAB112" s="387"/>
      <c r="XAC112" s="387"/>
      <c r="XAD112" s="387"/>
      <c r="XAE112" s="387"/>
      <c r="XAF112" s="387"/>
      <c r="XAG112" s="387"/>
      <c r="XAH112" s="387"/>
      <c r="XAI112" s="387"/>
      <c r="XAJ112" s="387"/>
      <c r="XAK112" s="387"/>
      <c r="XAL112" s="387"/>
      <c r="XAM112" s="387"/>
      <c r="XAN112" s="387"/>
      <c r="XAO112" s="387"/>
      <c r="XAP112" s="387"/>
      <c r="XAQ112" s="387"/>
      <c r="XAR112" s="387"/>
      <c r="XAS112" s="387"/>
      <c r="XAT112" s="387"/>
      <c r="XAU112" s="387"/>
      <c r="XAV112" s="387"/>
      <c r="XAW112" s="387"/>
      <c r="XAX112" s="387"/>
      <c r="XAY112" s="387"/>
      <c r="XAZ112" s="387"/>
      <c r="XBA112" s="387"/>
      <c r="XBB112" s="387"/>
      <c r="XBC112" s="387"/>
      <c r="XBD112" s="387"/>
      <c r="XBE112" s="387"/>
      <c r="XBF112" s="387"/>
      <c r="XBG112" s="387"/>
      <c r="XBH112" s="387"/>
      <c r="XBI112" s="387"/>
      <c r="XBJ112" s="387"/>
      <c r="XBK112" s="387"/>
      <c r="XBL112" s="387"/>
      <c r="XBM112" s="387"/>
      <c r="XBN112" s="387"/>
      <c r="XBO112" s="387"/>
      <c r="XBP112" s="387"/>
      <c r="XBQ112" s="387"/>
      <c r="XBR112" s="387"/>
      <c r="XBS112" s="387"/>
      <c r="XBT112" s="387"/>
      <c r="XBU112" s="387"/>
      <c r="XBV112" s="387"/>
      <c r="XBW112" s="387"/>
      <c r="XBX112" s="387"/>
      <c r="XBY112" s="387"/>
      <c r="XBZ112" s="387"/>
      <c r="XCA112" s="387"/>
      <c r="XCB112" s="387"/>
      <c r="XCC112" s="387"/>
      <c r="XCD112" s="387"/>
      <c r="XCE112" s="387"/>
      <c r="XCF112" s="387"/>
      <c r="XCG112" s="387"/>
      <c r="XCH112" s="387"/>
      <c r="XCI112" s="387"/>
      <c r="XCJ112" s="387"/>
      <c r="XCK112" s="387"/>
      <c r="XCL112" s="387"/>
      <c r="XCM112" s="387"/>
      <c r="XCN112" s="387"/>
      <c r="XCO112" s="387"/>
      <c r="XCP112" s="387"/>
      <c r="XCQ112" s="387"/>
      <c r="XCR112" s="387"/>
      <c r="XCS112" s="387"/>
      <c r="XCT112" s="387"/>
      <c r="XCU112" s="387"/>
      <c r="XCV112" s="387"/>
      <c r="XCW112" s="387"/>
      <c r="XCX112" s="387"/>
      <c r="XCY112" s="387"/>
      <c r="XCZ112" s="387"/>
      <c r="XDA112" s="387"/>
      <c r="XDB112" s="387"/>
      <c r="XDC112" s="387"/>
      <c r="XDD112" s="387"/>
      <c r="XDE112" s="387"/>
      <c r="XDF112" s="387"/>
      <c r="XDG112" s="387"/>
      <c r="XDH112" s="387"/>
      <c r="XDI112" s="387"/>
      <c r="XDJ112" s="387"/>
      <c r="XDK112" s="387"/>
      <c r="XDL112" s="387"/>
      <c r="XDM112" s="387"/>
      <c r="XDN112" s="387"/>
      <c r="XDO112" s="387"/>
      <c r="XDP112" s="387"/>
      <c r="XDQ112" s="387"/>
      <c r="XDR112" s="387"/>
      <c r="XDS112" s="387"/>
      <c r="XDT112" s="387"/>
      <c r="XDU112" s="387"/>
      <c r="XDV112" s="387"/>
      <c r="XDW112" s="387"/>
      <c r="XDX112" s="387"/>
      <c r="XDY112" s="387"/>
      <c r="XDZ112" s="387"/>
      <c r="XEA112" s="387"/>
      <c r="XEB112" s="387"/>
      <c r="XEC112" s="387"/>
      <c r="XED112" s="387"/>
      <c r="XEE112" s="387"/>
      <c r="XEF112" s="387"/>
      <c r="XEG112" s="387"/>
      <c r="XEH112" s="387"/>
      <c r="XEI112" s="387"/>
      <c r="XEJ112" s="387"/>
      <c r="XEK112" s="387"/>
      <c r="XEL112" s="387"/>
      <c r="XEM112" s="387"/>
      <c r="XEN112" s="387"/>
      <c r="XEO112" s="387"/>
      <c r="XEP112" s="387"/>
      <c r="XEQ112" s="387"/>
      <c r="XER112" s="387"/>
      <c r="XES112" s="387"/>
      <c r="XET112" s="387"/>
      <c r="XEU112" s="387"/>
      <c r="XEV112" s="387"/>
      <c r="XEW112" s="387"/>
      <c r="XEX112" s="387"/>
      <c r="XEY112" s="387"/>
      <c r="XEZ112" s="387"/>
      <c r="XFA112" s="387"/>
      <c r="XFB112" s="387"/>
      <c r="XFC112" s="387"/>
      <c r="XFD112" s="387"/>
    </row>
    <row r="113" spans="1:81" ht="7.95" hidden="1" customHeight="1" thickBot="1" x14ac:dyDescent="0.3">
      <c r="A113" s="66"/>
      <c r="B113" s="66"/>
      <c r="C113" s="66"/>
      <c r="D113" s="283"/>
      <c r="E113" s="283"/>
      <c r="F113" s="283"/>
      <c r="G113" s="283"/>
      <c r="H113" s="283"/>
      <c r="I113" s="283"/>
      <c r="J113" s="283"/>
      <c r="K113" s="283"/>
      <c r="L113" s="283"/>
      <c r="M113" s="283"/>
      <c r="N113" s="283"/>
      <c r="O113" s="283"/>
      <c r="P113" s="283"/>
      <c r="Q113" s="283"/>
      <c r="R113" s="283"/>
      <c r="S113" s="283"/>
      <c r="T113" s="283"/>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3"/>
      <c r="BJ113" s="283"/>
      <c r="BK113" s="283"/>
      <c r="BL113" s="283"/>
      <c r="BM113" s="283"/>
      <c r="BN113" s="283"/>
      <c r="BO113" s="45"/>
      <c r="BP113" s="45"/>
      <c r="BQ113" s="45"/>
      <c r="BR113" s="45"/>
      <c r="BS113" s="45"/>
      <c r="BT113" s="45"/>
      <c r="BU113" s="45"/>
      <c r="BV113" s="45"/>
      <c r="BW113" s="45"/>
      <c r="BX113" s="45"/>
      <c r="BY113" s="45"/>
      <c r="BZ113" s="45"/>
      <c r="CA113" s="45"/>
      <c r="CB113" s="45"/>
      <c r="CC113" s="45"/>
    </row>
    <row r="114" spans="1:81" ht="7.95" hidden="1" customHeight="1" thickBot="1" x14ac:dyDescent="0.3">
      <c r="A114" s="66"/>
      <c r="B114" s="66"/>
      <c r="C114" s="66"/>
      <c r="D114" s="283"/>
      <c r="E114" s="283"/>
      <c r="F114" s="283"/>
      <c r="G114" s="283"/>
      <c r="H114" s="283"/>
      <c r="I114" s="283"/>
      <c r="J114" s="283"/>
      <c r="K114" s="283"/>
      <c r="L114" s="283"/>
      <c r="M114" s="283"/>
      <c r="N114" s="283"/>
      <c r="O114" s="283"/>
      <c r="P114" s="283"/>
      <c r="Q114" s="283"/>
      <c r="R114" s="283"/>
      <c r="S114" s="283"/>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c r="BF114" s="283"/>
      <c r="BG114" s="283"/>
      <c r="BH114" s="283"/>
      <c r="BI114" s="283"/>
      <c r="BJ114" s="283"/>
      <c r="BK114" s="283"/>
      <c r="BL114" s="283"/>
      <c r="BM114" s="283"/>
      <c r="BN114" s="283"/>
      <c r="BO114" s="45"/>
      <c r="BP114" s="45"/>
      <c r="BQ114" s="45"/>
      <c r="BR114" s="45"/>
      <c r="BS114" s="45"/>
      <c r="BT114" s="45"/>
      <c r="BU114" s="45"/>
      <c r="BV114" s="45"/>
      <c r="BW114" s="45"/>
      <c r="BX114" s="45"/>
      <c r="BY114" s="45"/>
      <c r="BZ114" s="45"/>
      <c r="CA114" s="45"/>
      <c r="CB114" s="45"/>
      <c r="CC114" s="45"/>
    </row>
    <row r="115" spans="1:81" ht="0.6" hidden="1" customHeight="1" thickBot="1" x14ac:dyDescent="0.3">
      <c r="A115" s="66"/>
      <c r="B115" s="66"/>
      <c r="C115" s="66"/>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c r="BF115" s="283"/>
      <c r="BG115" s="283"/>
      <c r="BH115" s="283"/>
      <c r="BI115" s="283"/>
      <c r="BJ115" s="283"/>
      <c r="BK115" s="283"/>
      <c r="BL115" s="283"/>
      <c r="BM115" s="283"/>
      <c r="BN115" s="283"/>
      <c r="BO115" s="45"/>
      <c r="BP115" s="45"/>
      <c r="BQ115" s="45"/>
      <c r="BR115" s="45"/>
      <c r="BS115" s="45"/>
      <c r="BT115" s="45"/>
      <c r="BU115" s="45"/>
      <c r="BV115" s="45"/>
      <c r="BW115" s="45"/>
      <c r="BX115" s="45"/>
      <c r="BY115" s="45"/>
      <c r="BZ115" s="45"/>
      <c r="CA115" s="45"/>
      <c r="CB115" s="45"/>
      <c r="CC115" s="45"/>
    </row>
    <row r="116" spans="1:81" ht="7.95" hidden="1" customHeight="1" thickBot="1" x14ac:dyDescent="0.3">
      <c r="A116" s="66"/>
      <c r="B116" s="66"/>
      <c r="C116" s="66"/>
      <c r="D116" s="283"/>
      <c r="E116" s="283"/>
      <c r="F116" s="283"/>
      <c r="G116" s="283"/>
      <c r="H116" s="283"/>
      <c r="I116" s="283"/>
      <c r="J116" s="283"/>
      <c r="K116" s="283"/>
      <c r="L116" s="283"/>
      <c r="M116" s="283"/>
      <c r="N116" s="283"/>
      <c r="O116" s="283"/>
      <c r="P116" s="283"/>
      <c r="Q116" s="283"/>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c r="BF116" s="283"/>
      <c r="BG116" s="283"/>
      <c r="BH116" s="283"/>
      <c r="BI116" s="283"/>
      <c r="BJ116" s="283"/>
      <c r="BK116" s="283"/>
      <c r="BL116" s="283"/>
      <c r="BM116" s="283"/>
      <c r="BN116" s="283"/>
      <c r="BO116" s="45"/>
      <c r="BP116" s="45"/>
      <c r="BQ116" s="45"/>
      <c r="BR116" s="45"/>
      <c r="BS116" s="45"/>
      <c r="BT116" s="45"/>
      <c r="BU116" s="45"/>
      <c r="BV116" s="45"/>
      <c r="BW116" s="45"/>
      <c r="BX116" s="45"/>
      <c r="BY116" s="45"/>
      <c r="BZ116" s="45"/>
      <c r="CA116" s="45"/>
      <c r="CB116" s="45"/>
      <c r="CC116" s="45"/>
    </row>
    <row r="117" spans="1:81" ht="7.95" hidden="1" customHeight="1" thickBot="1" x14ac:dyDescent="0.3">
      <c r="A117" s="66"/>
      <c r="B117" s="66"/>
      <c r="C117" s="66"/>
      <c r="D117" s="283"/>
      <c r="E117" s="283"/>
      <c r="F117" s="283"/>
      <c r="G117" s="283"/>
      <c r="H117" s="283"/>
      <c r="I117" s="283"/>
      <c r="J117" s="283"/>
      <c r="K117" s="283"/>
      <c r="L117" s="283"/>
      <c r="M117" s="283"/>
      <c r="N117" s="283"/>
      <c r="O117" s="283"/>
      <c r="P117" s="283"/>
      <c r="Q117" s="283"/>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83"/>
      <c r="BI117" s="283"/>
      <c r="BJ117" s="283"/>
      <c r="BK117" s="283"/>
      <c r="BL117" s="283"/>
      <c r="BM117" s="283"/>
      <c r="BN117" s="283"/>
      <c r="BO117" s="45"/>
      <c r="BP117" s="45"/>
      <c r="BQ117" s="45"/>
      <c r="BR117" s="45"/>
      <c r="BS117" s="45"/>
      <c r="BT117" s="45"/>
      <c r="BU117" s="45"/>
      <c r="BV117" s="45"/>
      <c r="BW117" s="45"/>
      <c r="BX117" s="45"/>
      <c r="BY117" s="45"/>
      <c r="BZ117" s="45"/>
      <c r="CA117" s="45"/>
      <c r="CB117" s="45"/>
      <c r="CC117" s="45"/>
    </row>
    <row r="118" spans="1:81" ht="7.95" hidden="1" customHeight="1" thickBot="1" x14ac:dyDescent="0.3">
      <c r="A118" s="66"/>
      <c r="B118" s="66"/>
      <c r="C118" s="66"/>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83"/>
      <c r="BI118" s="283"/>
      <c r="BJ118" s="283"/>
      <c r="BK118" s="283"/>
      <c r="BL118" s="283"/>
      <c r="BM118" s="283"/>
      <c r="BN118" s="283"/>
      <c r="BO118" s="45"/>
      <c r="BP118" s="45"/>
      <c r="BQ118" s="45"/>
      <c r="BR118" s="45"/>
      <c r="BS118" s="45"/>
      <c r="BT118" s="45"/>
      <c r="BU118" s="45"/>
      <c r="BV118" s="45"/>
      <c r="BW118" s="45"/>
      <c r="BX118" s="45"/>
      <c r="BY118" s="45"/>
      <c r="BZ118" s="45"/>
      <c r="CA118" s="45"/>
      <c r="CB118" s="45"/>
      <c r="CC118" s="45"/>
    </row>
    <row r="119" spans="1:81" ht="7.95" hidden="1" customHeight="1" thickBot="1" x14ac:dyDescent="0.3">
      <c r="A119" s="66"/>
      <c r="B119" s="66"/>
      <c r="C119" s="66"/>
      <c r="D119" s="283"/>
      <c r="E119" s="283"/>
      <c r="F119" s="283"/>
      <c r="G119" s="283"/>
      <c r="H119" s="283"/>
      <c r="I119" s="283"/>
      <c r="J119" s="283"/>
      <c r="K119" s="283"/>
      <c r="L119" s="283"/>
      <c r="M119" s="283"/>
      <c r="N119" s="283"/>
      <c r="O119" s="283"/>
      <c r="P119" s="283"/>
      <c r="Q119" s="283"/>
      <c r="R119" s="283"/>
      <c r="S119" s="283"/>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83"/>
      <c r="BI119" s="283"/>
      <c r="BJ119" s="283"/>
      <c r="BK119" s="283"/>
      <c r="BL119" s="283"/>
      <c r="BM119" s="283"/>
      <c r="BN119" s="283"/>
      <c r="BO119" s="45"/>
      <c r="BP119" s="45"/>
      <c r="BQ119" s="45"/>
      <c r="BR119" s="45"/>
      <c r="BS119" s="45"/>
      <c r="BT119" s="45"/>
      <c r="BU119" s="45"/>
      <c r="BV119" s="45"/>
      <c r="BW119" s="45"/>
      <c r="BX119" s="45"/>
      <c r="BY119" s="45"/>
      <c r="BZ119" s="45"/>
      <c r="CA119" s="45"/>
      <c r="CB119" s="45"/>
      <c r="CC119" s="45"/>
    </row>
    <row r="120" spans="1:81" ht="32.4" customHeight="1" x14ac:dyDescent="0.25">
      <c r="A120" s="66"/>
      <c r="B120" s="66"/>
      <c r="C120" s="66"/>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283"/>
      <c r="BG120" s="283"/>
      <c r="BH120" s="283"/>
      <c r="BI120" s="283"/>
      <c r="BJ120" s="283"/>
      <c r="BK120" s="283"/>
      <c r="BL120" s="283"/>
      <c r="BM120" s="283"/>
      <c r="BN120" s="283"/>
      <c r="BO120" s="45"/>
      <c r="BP120" s="45"/>
      <c r="BQ120" s="45"/>
      <c r="BR120" s="45"/>
      <c r="BS120" s="45"/>
      <c r="BT120" s="45"/>
      <c r="BU120" s="45"/>
      <c r="BV120" s="45"/>
      <c r="BW120" s="45"/>
      <c r="BX120" s="45"/>
      <c r="BY120" s="45"/>
      <c r="BZ120" s="45"/>
      <c r="CA120" s="45"/>
      <c r="CB120" s="45"/>
      <c r="CC120" s="45"/>
    </row>
    <row r="121" spans="1:81" ht="16.95" customHeight="1"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5"/>
      <c r="BY121" s="45"/>
      <c r="BZ121" s="45"/>
      <c r="CA121" s="45"/>
      <c r="CB121" s="45"/>
      <c r="CC121" s="45"/>
    </row>
    <row r="122" spans="1:81" ht="12.75" customHeight="1" x14ac:dyDescent="0.25">
      <c r="A122" s="498"/>
      <c r="B122" s="498"/>
      <c r="C122" s="498"/>
      <c r="D122" s="498"/>
      <c r="E122" s="498"/>
      <c r="F122" s="498"/>
      <c r="G122" s="498"/>
      <c r="H122" s="498"/>
      <c r="I122" s="498"/>
      <c r="J122" s="498"/>
      <c r="K122" s="498"/>
      <c r="L122" s="498"/>
      <c r="M122" s="498"/>
      <c r="N122" s="498"/>
      <c r="O122" s="498"/>
      <c r="P122" s="498"/>
      <c r="Q122" s="498"/>
      <c r="R122" s="498"/>
      <c r="S122" s="498"/>
      <c r="T122" s="498"/>
      <c r="U122" s="498"/>
      <c r="V122" s="498"/>
      <c r="W122" s="498"/>
      <c r="X122" s="498"/>
      <c r="Y122" s="498"/>
      <c r="Z122" s="498"/>
      <c r="AA122" s="498"/>
      <c r="AB122" s="498"/>
      <c r="AC122" s="498"/>
      <c r="AD122" s="498"/>
      <c r="AE122" s="498"/>
      <c r="AF122" s="498"/>
      <c r="AG122" s="498"/>
      <c r="AH122" s="498"/>
      <c r="AI122" s="498"/>
      <c r="AJ122" s="498"/>
      <c r="AK122" s="498"/>
      <c r="AL122" s="498"/>
      <c r="AM122" s="498"/>
      <c r="AN122" s="498"/>
      <c r="AO122" s="498"/>
      <c r="AP122" s="498"/>
      <c r="AQ122" s="498"/>
      <c r="AR122" s="498"/>
      <c r="AS122" s="498"/>
      <c r="AT122" s="498"/>
      <c r="AU122" s="498"/>
      <c r="AV122" s="498"/>
      <c r="AW122" s="498"/>
      <c r="AX122" s="498"/>
      <c r="AY122" s="498"/>
      <c r="AZ122" s="498"/>
      <c r="BA122" s="498"/>
      <c r="BB122" s="498"/>
      <c r="BC122" s="498"/>
      <c r="BD122" s="498"/>
      <c r="BE122" s="498"/>
      <c r="BF122" s="498"/>
      <c r="BG122" s="498"/>
      <c r="BH122" s="498"/>
      <c r="BI122" s="498"/>
      <c r="BJ122" s="498"/>
      <c r="BK122" s="498"/>
      <c r="BL122" s="498"/>
      <c r="BM122" s="498"/>
      <c r="BN122" s="498"/>
      <c r="BO122" s="498"/>
      <c r="BP122" s="498"/>
      <c r="BQ122" s="498"/>
    </row>
    <row r="123" spans="1:81" ht="12.75" customHeight="1" x14ac:dyDescent="0.25">
      <c r="A123" s="498"/>
      <c r="B123" s="498"/>
      <c r="C123" s="498"/>
      <c r="D123" s="498"/>
      <c r="E123" s="498"/>
      <c r="F123" s="498"/>
      <c r="G123" s="498"/>
      <c r="H123" s="498"/>
      <c r="I123" s="498"/>
      <c r="J123" s="498"/>
      <c r="K123" s="498"/>
      <c r="L123" s="498"/>
      <c r="M123" s="498"/>
      <c r="N123" s="498"/>
      <c r="O123" s="498"/>
      <c r="P123" s="498"/>
      <c r="Q123" s="498"/>
      <c r="R123" s="498"/>
      <c r="S123" s="498"/>
      <c r="T123" s="498"/>
      <c r="U123" s="498"/>
      <c r="V123" s="498"/>
      <c r="W123" s="498"/>
      <c r="X123" s="498"/>
      <c r="Y123" s="498"/>
      <c r="Z123" s="498"/>
      <c r="AA123" s="498"/>
      <c r="AB123" s="498"/>
      <c r="AC123" s="498"/>
      <c r="AD123" s="498"/>
      <c r="AE123" s="498"/>
      <c r="AF123" s="498"/>
      <c r="AG123" s="498"/>
      <c r="AH123" s="498"/>
      <c r="AI123" s="498"/>
      <c r="AJ123" s="498"/>
      <c r="AK123" s="498"/>
      <c r="AL123" s="498"/>
      <c r="AM123" s="498"/>
      <c r="AN123" s="498"/>
      <c r="AO123" s="498"/>
      <c r="AP123" s="498"/>
      <c r="AQ123" s="498"/>
      <c r="AR123" s="498"/>
      <c r="AS123" s="498"/>
      <c r="AT123" s="498"/>
      <c r="AU123" s="498"/>
      <c r="AV123" s="498"/>
      <c r="AW123" s="498"/>
      <c r="AX123" s="498"/>
      <c r="AY123" s="498"/>
      <c r="AZ123" s="498"/>
      <c r="BA123" s="498"/>
      <c r="BB123" s="498"/>
      <c r="BC123" s="498"/>
      <c r="BD123" s="498"/>
      <c r="BE123" s="498"/>
      <c r="BF123" s="498"/>
      <c r="BG123" s="498"/>
      <c r="BH123" s="498"/>
      <c r="BI123" s="498"/>
      <c r="BJ123" s="498"/>
      <c r="BK123" s="498"/>
      <c r="BL123" s="498"/>
      <c r="BM123" s="498"/>
      <c r="BN123" s="498"/>
      <c r="BO123" s="498"/>
      <c r="BP123" s="498"/>
      <c r="BQ123" s="498"/>
    </row>
  </sheetData>
  <customSheetViews>
    <customSheetView guid="{F8108F27-ADEC-43B5-85AC-0653EDE63138}" showPageBreaks="1" showGridLines="0" zeroValues="0" fitToPage="1" printArea="1" hiddenRows="1" hiddenColumns="1" view="pageBreakPreview">
      <selection activeCell="D5" sqref="D5:BF8"/>
      <rowBreaks count="3" manualBreakCount="3">
        <brk id="63" max="71" man="1"/>
        <brk id="118" max="71" man="1"/>
        <brk id="159" max="71" man="1"/>
      </rowBreaks>
      <colBreaks count="1" manualBreakCount="1">
        <brk id="71" max="215" man="1"/>
      </colBreaks>
      <pageMargins left="0.27569440000000001" right="0.27569440000000001" top="0.47222219999999998" bottom="7.8472219999999995E-2" header="0" footer="0"/>
      <printOptions horizontalCentered="1"/>
      <pageSetup paperSize="9" scale="55" fitToHeight="0" orientation="portrait" blackAndWhite="1" r:id="rId1"/>
      <headerFooter differentFirst="1" scaleWithDoc="0">
        <oddHeader>&amp;C&amp;P</oddHeader>
      </headerFooter>
    </customSheetView>
  </customSheetViews>
  <mergeCells count="939">
    <mergeCell ref="D19:AD19"/>
    <mergeCell ref="BI45:BK45"/>
    <mergeCell ref="BL45:BO45"/>
    <mergeCell ref="BP45:BR45"/>
    <mergeCell ref="A96:Z96"/>
    <mergeCell ref="BP81:BR81"/>
    <mergeCell ref="BL82:BO82"/>
    <mergeCell ref="BP82:BR82"/>
    <mergeCell ref="BI54:BK54"/>
    <mergeCell ref="BL54:BO54"/>
    <mergeCell ref="BP54:BR54"/>
    <mergeCell ref="BP79:BR79"/>
    <mergeCell ref="BL68:BO68"/>
    <mergeCell ref="BL69:BO69"/>
    <mergeCell ref="BL70:BO70"/>
    <mergeCell ref="BL71:BO71"/>
    <mergeCell ref="BL72:BO72"/>
    <mergeCell ref="BL73:BO73"/>
    <mergeCell ref="BL74:BO74"/>
    <mergeCell ref="BL75:BO75"/>
    <mergeCell ref="BL76:BO76"/>
    <mergeCell ref="BL77:BO77"/>
    <mergeCell ref="BL78:BO78"/>
    <mergeCell ref="BP68:BR68"/>
    <mergeCell ref="BI82:BK82"/>
    <mergeCell ref="BI81:BK81"/>
    <mergeCell ref="BP75:BR75"/>
    <mergeCell ref="D62:BH62"/>
    <mergeCell ref="BI43:BK43"/>
    <mergeCell ref="BP76:BR76"/>
    <mergeCell ref="BI67:BK67"/>
    <mergeCell ref="BL67:BO67"/>
    <mergeCell ref="BL58:BO58"/>
    <mergeCell ref="BI62:BK62"/>
    <mergeCell ref="BI69:BK69"/>
    <mergeCell ref="BL80:BO80"/>
    <mergeCell ref="BP80:BR80"/>
    <mergeCell ref="BI63:BK63"/>
    <mergeCell ref="BI64:BK64"/>
    <mergeCell ref="BI70:BK70"/>
    <mergeCell ref="BI71:BK71"/>
    <mergeCell ref="BL65:BO65"/>
    <mergeCell ref="BL66:BO66"/>
    <mergeCell ref="BP70:BR70"/>
    <mergeCell ref="BP71:BR71"/>
    <mergeCell ref="BI65:BK65"/>
    <mergeCell ref="BI66:BK66"/>
    <mergeCell ref="BI80:BK80"/>
    <mergeCell ref="BI79:BK79"/>
    <mergeCell ref="BL79:BO79"/>
    <mergeCell ref="D68:BH68"/>
    <mergeCell ref="A69:C69"/>
    <mergeCell ref="D69:BH69"/>
    <mergeCell ref="A79:C79"/>
    <mergeCell ref="D72:BH72"/>
    <mergeCell ref="D70:BH70"/>
    <mergeCell ref="BI75:BK75"/>
    <mergeCell ref="BI76:BK76"/>
    <mergeCell ref="BI77:BK77"/>
    <mergeCell ref="BI78:BK78"/>
    <mergeCell ref="D75:BH75"/>
    <mergeCell ref="A70:C70"/>
    <mergeCell ref="A71:C71"/>
    <mergeCell ref="D71:BH71"/>
    <mergeCell ref="A77:C77"/>
    <mergeCell ref="D77:BH77"/>
    <mergeCell ref="A75:C75"/>
    <mergeCell ref="BL43:BO43"/>
    <mergeCell ref="BP43:BR43"/>
    <mergeCell ref="BI52:BK52"/>
    <mergeCell ref="D58:BH58"/>
    <mergeCell ref="A59:C59"/>
    <mergeCell ref="D59:BH59"/>
    <mergeCell ref="A60:C60"/>
    <mergeCell ref="BL44:BO44"/>
    <mergeCell ref="BP44:BR44"/>
    <mergeCell ref="BP55:BR55"/>
    <mergeCell ref="BI56:BK56"/>
    <mergeCell ref="BI68:BK68"/>
    <mergeCell ref="BP69:BR69"/>
    <mergeCell ref="D82:BH82"/>
    <mergeCell ref="A82:C82"/>
    <mergeCell ref="D81:BH81"/>
    <mergeCell ref="A74:C74"/>
    <mergeCell ref="D74:BH74"/>
    <mergeCell ref="A80:C80"/>
    <mergeCell ref="D80:BH80"/>
    <mergeCell ref="A81:C81"/>
    <mergeCell ref="A76:C76"/>
    <mergeCell ref="D76:BH76"/>
    <mergeCell ref="A78:C78"/>
    <mergeCell ref="VYD112:VZD112"/>
    <mergeCell ref="VZE112:WAE112"/>
    <mergeCell ref="WAF112:WBF112"/>
    <mergeCell ref="WBG112:WCG112"/>
    <mergeCell ref="WCH112:WDH112"/>
    <mergeCell ref="WDI112:WEI112"/>
    <mergeCell ref="WWA112:WXA112"/>
    <mergeCell ref="WXB112:WYB112"/>
    <mergeCell ref="WYC112:WZC112"/>
    <mergeCell ref="WZD112:XAD112"/>
    <mergeCell ref="XAE112:XBE112"/>
    <mergeCell ref="XBF112:XCF112"/>
    <mergeCell ref="XCG112:XDG112"/>
    <mergeCell ref="XDH112:XEH112"/>
    <mergeCell ref="XEI112:XFD112"/>
    <mergeCell ref="WEJ112:WFJ112"/>
    <mergeCell ref="WFK112:WGK112"/>
    <mergeCell ref="WGL112:WHL112"/>
    <mergeCell ref="WHM112:WIM112"/>
    <mergeCell ref="WIN112:WJN112"/>
    <mergeCell ref="WJO112:WKO112"/>
    <mergeCell ref="WKP112:WLP112"/>
    <mergeCell ref="WLQ112:WMQ112"/>
    <mergeCell ref="WMR112:WNR112"/>
    <mergeCell ref="WNS112:WOS112"/>
    <mergeCell ref="WOT112:WPT112"/>
    <mergeCell ref="WPU112:WQU112"/>
    <mergeCell ref="WQV112:WRV112"/>
    <mergeCell ref="WRW112:WSW112"/>
    <mergeCell ref="WSX112:WTX112"/>
    <mergeCell ref="WTY112:WUY112"/>
    <mergeCell ref="WUZ112:WVZ112"/>
    <mergeCell ref="VGM112:VHM112"/>
    <mergeCell ref="VHN112:VIN112"/>
    <mergeCell ref="VIO112:VJO112"/>
    <mergeCell ref="VJP112:VKP112"/>
    <mergeCell ref="VKQ112:VLQ112"/>
    <mergeCell ref="VLR112:VMR112"/>
    <mergeCell ref="VMS112:VNS112"/>
    <mergeCell ref="VNT112:VOT112"/>
    <mergeCell ref="VOU112:VPU112"/>
    <mergeCell ref="VPV112:VQV112"/>
    <mergeCell ref="VQW112:VRW112"/>
    <mergeCell ref="VRX112:VSX112"/>
    <mergeCell ref="VSY112:VTY112"/>
    <mergeCell ref="VTZ112:VUZ112"/>
    <mergeCell ref="VVA112:VWA112"/>
    <mergeCell ref="VWB112:VXB112"/>
    <mergeCell ref="VXC112:VYC112"/>
    <mergeCell ref="UOV112:UPV112"/>
    <mergeCell ref="UPW112:UQW112"/>
    <mergeCell ref="UQX112:URX112"/>
    <mergeCell ref="URY112:USY112"/>
    <mergeCell ref="USZ112:UTZ112"/>
    <mergeCell ref="UUA112:UVA112"/>
    <mergeCell ref="UVB112:UWB112"/>
    <mergeCell ref="UWC112:UXC112"/>
    <mergeCell ref="UXD112:UYD112"/>
    <mergeCell ref="UYE112:UZE112"/>
    <mergeCell ref="UZF112:VAF112"/>
    <mergeCell ref="VAG112:VBG112"/>
    <mergeCell ref="VBH112:VCH112"/>
    <mergeCell ref="VCI112:VDI112"/>
    <mergeCell ref="VDJ112:VEJ112"/>
    <mergeCell ref="VEK112:VFK112"/>
    <mergeCell ref="VFL112:VGL112"/>
    <mergeCell ref="TXE112:TYE112"/>
    <mergeCell ref="TYF112:TZF112"/>
    <mergeCell ref="TZG112:UAG112"/>
    <mergeCell ref="UAH112:UBH112"/>
    <mergeCell ref="UBI112:UCI112"/>
    <mergeCell ref="UCJ112:UDJ112"/>
    <mergeCell ref="UDK112:UEK112"/>
    <mergeCell ref="UEL112:UFL112"/>
    <mergeCell ref="UFM112:UGM112"/>
    <mergeCell ref="UGN112:UHN112"/>
    <mergeCell ref="UHO112:UIO112"/>
    <mergeCell ref="UIP112:UJP112"/>
    <mergeCell ref="UJQ112:UKQ112"/>
    <mergeCell ref="UKR112:ULR112"/>
    <mergeCell ref="ULS112:UMS112"/>
    <mergeCell ref="UMT112:UNT112"/>
    <mergeCell ref="UNU112:UOU112"/>
    <mergeCell ref="TFN112:TGN112"/>
    <mergeCell ref="TGO112:THO112"/>
    <mergeCell ref="THP112:TIP112"/>
    <mergeCell ref="TIQ112:TJQ112"/>
    <mergeCell ref="TJR112:TKR112"/>
    <mergeCell ref="TKS112:TLS112"/>
    <mergeCell ref="TLT112:TMT112"/>
    <mergeCell ref="TMU112:TNU112"/>
    <mergeCell ref="TNV112:TOV112"/>
    <mergeCell ref="TOW112:TPW112"/>
    <mergeCell ref="TPX112:TQX112"/>
    <mergeCell ref="TQY112:TRY112"/>
    <mergeCell ref="TRZ112:TSZ112"/>
    <mergeCell ref="TTA112:TUA112"/>
    <mergeCell ref="TUB112:TVB112"/>
    <mergeCell ref="TVC112:TWC112"/>
    <mergeCell ref="TWD112:TXD112"/>
    <mergeCell ref="SNW112:SOW112"/>
    <mergeCell ref="SOX112:SPX112"/>
    <mergeCell ref="SPY112:SQY112"/>
    <mergeCell ref="SQZ112:SRZ112"/>
    <mergeCell ref="SSA112:STA112"/>
    <mergeCell ref="STB112:SUB112"/>
    <mergeCell ref="SUC112:SVC112"/>
    <mergeCell ref="SVD112:SWD112"/>
    <mergeCell ref="SWE112:SXE112"/>
    <mergeCell ref="SXF112:SYF112"/>
    <mergeCell ref="SYG112:SZG112"/>
    <mergeCell ref="SZH112:TAH112"/>
    <mergeCell ref="TAI112:TBI112"/>
    <mergeCell ref="TBJ112:TCJ112"/>
    <mergeCell ref="TCK112:TDK112"/>
    <mergeCell ref="TDL112:TEL112"/>
    <mergeCell ref="TEM112:TFM112"/>
    <mergeCell ref="RWF112:RXF112"/>
    <mergeCell ref="RXG112:RYG112"/>
    <mergeCell ref="RYH112:RZH112"/>
    <mergeCell ref="RZI112:SAI112"/>
    <mergeCell ref="SAJ112:SBJ112"/>
    <mergeCell ref="SBK112:SCK112"/>
    <mergeCell ref="SCL112:SDL112"/>
    <mergeCell ref="SDM112:SEM112"/>
    <mergeCell ref="SEN112:SFN112"/>
    <mergeCell ref="SFO112:SGO112"/>
    <mergeCell ref="SGP112:SHP112"/>
    <mergeCell ref="SHQ112:SIQ112"/>
    <mergeCell ref="SIR112:SJR112"/>
    <mergeCell ref="SJS112:SKS112"/>
    <mergeCell ref="SKT112:SLT112"/>
    <mergeCell ref="SLU112:SMU112"/>
    <mergeCell ref="SMV112:SNV112"/>
    <mergeCell ref="REO112:RFO112"/>
    <mergeCell ref="RFP112:RGP112"/>
    <mergeCell ref="RGQ112:RHQ112"/>
    <mergeCell ref="RHR112:RIR112"/>
    <mergeCell ref="RIS112:RJS112"/>
    <mergeCell ref="RJT112:RKT112"/>
    <mergeCell ref="RKU112:RLU112"/>
    <mergeCell ref="RLV112:RMV112"/>
    <mergeCell ref="RMW112:RNW112"/>
    <mergeCell ref="RNX112:ROX112"/>
    <mergeCell ref="ROY112:RPY112"/>
    <mergeCell ref="RPZ112:RQZ112"/>
    <mergeCell ref="RRA112:RSA112"/>
    <mergeCell ref="RSB112:RTB112"/>
    <mergeCell ref="RTC112:RUC112"/>
    <mergeCell ref="RUD112:RVD112"/>
    <mergeCell ref="RVE112:RWE112"/>
    <mergeCell ref="QMX112:QNX112"/>
    <mergeCell ref="QNY112:QOY112"/>
    <mergeCell ref="QOZ112:QPZ112"/>
    <mergeCell ref="QQA112:QRA112"/>
    <mergeCell ref="QRB112:QSB112"/>
    <mergeCell ref="QSC112:QTC112"/>
    <mergeCell ref="QTD112:QUD112"/>
    <mergeCell ref="QUE112:QVE112"/>
    <mergeCell ref="QVF112:QWF112"/>
    <mergeCell ref="QWG112:QXG112"/>
    <mergeCell ref="QXH112:QYH112"/>
    <mergeCell ref="QYI112:QZI112"/>
    <mergeCell ref="QZJ112:RAJ112"/>
    <mergeCell ref="RAK112:RBK112"/>
    <mergeCell ref="RBL112:RCL112"/>
    <mergeCell ref="RCM112:RDM112"/>
    <mergeCell ref="RDN112:REN112"/>
    <mergeCell ref="PVG112:PWG112"/>
    <mergeCell ref="PWH112:PXH112"/>
    <mergeCell ref="PXI112:PYI112"/>
    <mergeCell ref="PYJ112:PZJ112"/>
    <mergeCell ref="PZK112:QAK112"/>
    <mergeCell ref="QAL112:QBL112"/>
    <mergeCell ref="QBM112:QCM112"/>
    <mergeCell ref="QCN112:QDN112"/>
    <mergeCell ref="QDO112:QEO112"/>
    <mergeCell ref="QEP112:QFP112"/>
    <mergeCell ref="QFQ112:QGQ112"/>
    <mergeCell ref="QGR112:QHR112"/>
    <mergeCell ref="QHS112:QIS112"/>
    <mergeCell ref="QIT112:QJT112"/>
    <mergeCell ref="QJU112:QKU112"/>
    <mergeCell ref="QKV112:QLV112"/>
    <mergeCell ref="QLW112:QMW112"/>
    <mergeCell ref="PDP112:PEP112"/>
    <mergeCell ref="PEQ112:PFQ112"/>
    <mergeCell ref="PFR112:PGR112"/>
    <mergeCell ref="PGS112:PHS112"/>
    <mergeCell ref="PHT112:PIT112"/>
    <mergeCell ref="PIU112:PJU112"/>
    <mergeCell ref="PJV112:PKV112"/>
    <mergeCell ref="PKW112:PLW112"/>
    <mergeCell ref="PLX112:PMX112"/>
    <mergeCell ref="PMY112:PNY112"/>
    <mergeCell ref="PNZ112:POZ112"/>
    <mergeCell ref="PPA112:PQA112"/>
    <mergeCell ref="PQB112:PRB112"/>
    <mergeCell ref="PRC112:PSC112"/>
    <mergeCell ref="PSD112:PTD112"/>
    <mergeCell ref="PTE112:PUE112"/>
    <mergeCell ref="PUF112:PVF112"/>
    <mergeCell ref="OLY112:OMY112"/>
    <mergeCell ref="OMZ112:ONZ112"/>
    <mergeCell ref="OOA112:OPA112"/>
    <mergeCell ref="OPB112:OQB112"/>
    <mergeCell ref="OQC112:ORC112"/>
    <mergeCell ref="ORD112:OSD112"/>
    <mergeCell ref="OSE112:OTE112"/>
    <mergeCell ref="OTF112:OUF112"/>
    <mergeCell ref="OUG112:OVG112"/>
    <mergeCell ref="OVH112:OWH112"/>
    <mergeCell ref="OWI112:OXI112"/>
    <mergeCell ref="OXJ112:OYJ112"/>
    <mergeCell ref="OYK112:OZK112"/>
    <mergeCell ref="OZL112:PAL112"/>
    <mergeCell ref="PAM112:PBM112"/>
    <mergeCell ref="PBN112:PCN112"/>
    <mergeCell ref="PCO112:PDO112"/>
    <mergeCell ref="NUH112:NVH112"/>
    <mergeCell ref="NVI112:NWI112"/>
    <mergeCell ref="NWJ112:NXJ112"/>
    <mergeCell ref="NXK112:NYK112"/>
    <mergeCell ref="NYL112:NZL112"/>
    <mergeCell ref="NZM112:OAM112"/>
    <mergeCell ref="OAN112:OBN112"/>
    <mergeCell ref="OBO112:OCO112"/>
    <mergeCell ref="OCP112:ODP112"/>
    <mergeCell ref="ODQ112:OEQ112"/>
    <mergeCell ref="OER112:OFR112"/>
    <mergeCell ref="OFS112:OGS112"/>
    <mergeCell ref="OGT112:OHT112"/>
    <mergeCell ref="OHU112:OIU112"/>
    <mergeCell ref="OIV112:OJV112"/>
    <mergeCell ref="OJW112:OKW112"/>
    <mergeCell ref="OKX112:OLX112"/>
    <mergeCell ref="NCQ112:NDQ112"/>
    <mergeCell ref="NDR112:NER112"/>
    <mergeCell ref="NES112:NFS112"/>
    <mergeCell ref="NFT112:NGT112"/>
    <mergeCell ref="NGU112:NHU112"/>
    <mergeCell ref="NHV112:NIV112"/>
    <mergeCell ref="NIW112:NJW112"/>
    <mergeCell ref="NJX112:NKX112"/>
    <mergeCell ref="NKY112:NLY112"/>
    <mergeCell ref="NLZ112:NMZ112"/>
    <mergeCell ref="NNA112:NOA112"/>
    <mergeCell ref="NOB112:NPB112"/>
    <mergeCell ref="NPC112:NQC112"/>
    <mergeCell ref="NQD112:NRD112"/>
    <mergeCell ref="NRE112:NSE112"/>
    <mergeCell ref="NSF112:NTF112"/>
    <mergeCell ref="NTG112:NUG112"/>
    <mergeCell ref="MKZ112:MLZ112"/>
    <mergeCell ref="MMA112:MNA112"/>
    <mergeCell ref="MNB112:MOB112"/>
    <mergeCell ref="MOC112:MPC112"/>
    <mergeCell ref="MPD112:MQD112"/>
    <mergeCell ref="MQE112:MRE112"/>
    <mergeCell ref="MRF112:MSF112"/>
    <mergeCell ref="MSG112:MTG112"/>
    <mergeCell ref="MTH112:MUH112"/>
    <mergeCell ref="MUI112:MVI112"/>
    <mergeCell ref="MVJ112:MWJ112"/>
    <mergeCell ref="MWK112:MXK112"/>
    <mergeCell ref="MXL112:MYL112"/>
    <mergeCell ref="MYM112:MZM112"/>
    <mergeCell ref="MZN112:NAN112"/>
    <mergeCell ref="NAO112:NBO112"/>
    <mergeCell ref="NBP112:NCP112"/>
    <mergeCell ref="LTI112:LUI112"/>
    <mergeCell ref="LUJ112:LVJ112"/>
    <mergeCell ref="LVK112:LWK112"/>
    <mergeCell ref="LWL112:LXL112"/>
    <mergeCell ref="LXM112:LYM112"/>
    <mergeCell ref="LYN112:LZN112"/>
    <mergeCell ref="LZO112:MAO112"/>
    <mergeCell ref="MAP112:MBP112"/>
    <mergeCell ref="MBQ112:MCQ112"/>
    <mergeCell ref="MCR112:MDR112"/>
    <mergeCell ref="MDS112:MES112"/>
    <mergeCell ref="MET112:MFT112"/>
    <mergeCell ref="MFU112:MGU112"/>
    <mergeCell ref="MGV112:MHV112"/>
    <mergeCell ref="MHW112:MIW112"/>
    <mergeCell ref="MIX112:MJX112"/>
    <mergeCell ref="MJY112:MKY112"/>
    <mergeCell ref="LBR112:LCR112"/>
    <mergeCell ref="LCS112:LDS112"/>
    <mergeCell ref="LDT112:LET112"/>
    <mergeCell ref="LEU112:LFU112"/>
    <mergeCell ref="LFV112:LGV112"/>
    <mergeCell ref="LGW112:LHW112"/>
    <mergeCell ref="LHX112:LIX112"/>
    <mergeCell ref="LIY112:LJY112"/>
    <mergeCell ref="LJZ112:LKZ112"/>
    <mergeCell ref="LLA112:LMA112"/>
    <mergeCell ref="LMB112:LNB112"/>
    <mergeCell ref="LNC112:LOC112"/>
    <mergeCell ref="LOD112:LPD112"/>
    <mergeCell ref="LPE112:LQE112"/>
    <mergeCell ref="LQF112:LRF112"/>
    <mergeCell ref="LRG112:LSG112"/>
    <mergeCell ref="LSH112:LTH112"/>
    <mergeCell ref="KKA112:KLA112"/>
    <mergeCell ref="KLB112:KMB112"/>
    <mergeCell ref="KMC112:KNC112"/>
    <mergeCell ref="KND112:KOD112"/>
    <mergeCell ref="KOE112:KPE112"/>
    <mergeCell ref="KPF112:KQF112"/>
    <mergeCell ref="KQG112:KRG112"/>
    <mergeCell ref="KRH112:KSH112"/>
    <mergeCell ref="KSI112:KTI112"/>
    <mergeCell ref="KTJ112:KUJ112"/>
    <mergeCell ref="KUK112:KVK112"/>
    <mergeCell ref="KVL112:KWL112"/>
    <mergeCell ref="KWM112:KXM112"/>
    <mergeCell ref="KXN112:KYN112"/>
    <mergeCell ref="KYO112:KZO112"/>
    <mergeCell ref="KZP112:LAP112"/>
    <mergeCell ref="LAQ112:LBQ112"/>
    <mergeCell ref="JSJ112:JTJ112"/>
    <mergeCell ref="JTK112:JUK112"/>
    <mergeCell ref="JUL112:JVL112"/>
    <mergeCell ref="JVM112:JWM112"/>
    <mergeCell ref="JWN112:JXN112"/>
    <mergeCell ref="JXO112:JYO112"/>
    <mergeCell ref="JYP112:JZP112"/>
    <mergeCell ref="JZQ112:KAQ112"/>
    <mergeCell ref="KAR112:KBR112"/>
    <mergeCell ref="KBS112:KCS112"/>
    <mergeCell ref="KCT112:KDT112"/>
    <mergeCell ref="KDU112:KEU112"/>
    <mergeCell ref="KEV112:KFV112"/>
    <mergeCell ref="KFW112:KGW112"/>
    <mergeCell ref="KGX112:KHX112"/>
    <mergeCell ref="KHY112:KIY112"/>
    <mergeCell ref="KIZ112:KJZ112"/>
    <mergeCell ref="JAS112:JBS112"/>
    <mergeCell ref="JBT112:JCT112"/>
    <mergeCell ref="JCU112:JDU112"/>
    <mergeCell ref="JDV112:JEV112"/>
    <mergeCell ref="JEW112:JFW112"/>
    <mergeCell ref="JFX112:JGX112"/>
    <mergeCell ref="JGY112:JHY112"/>
    <mergeCell ref="JHZ112:JIZ112"/>
    <mergeCell ref="JJA112:JKA112"/>
    <mergeCell ref="JKB112:JLB112"/>
    <mergeCell ref="JLC112:JMC112"/>
    <mergeCell ref="JMD112:JND112"/>
    <mergeCell ref="JNE112:JOE112"/>
    <mergeCell ref="JOF112:JPF112"/>
    <mergeCell ref="JPG112:JQG112"/>
    <mergeCell ref="JQH112:JRH112"/>
    <mergeCell ref="JRI112:JSI112"/>
    <mergeCell ref="IJB112:IKB112"/>
    <mergeCell ref="IKC112:ILC112"/>
    <mergeCell ref="ILD112:IMD112"/>
    <mergeCell ref="IME112:INE112"/>
    <mergeCell ref="INF112:IOF112"/>
    <mergeCell ref="IOG112:IPG112"/>
    <mergeCell ref="IPH112:IQH112"/>
    <mergeCell ref="IQI112:IRI112"/>
    <mergeCell ref="IRJ112:ISJ112"/>
    <mergeCell ref="ISK112:ITK112"/>
    <mergeCell ref="ITL112:IUL112"/>
    <mergeCell ref="IUM112:IVM112"/>
    <mergeCell ref="IVN112:IWN112"/>
    <mergeCell ref="IWO112:IXO112"/>
    <mergeCell ref="IXP112:IYP112"/>
    <mergeCell ref="IYQ112:IZQ112"/>
    <mergeCell ref="IZR112:JAR112"/>
    <mergeCell ref="HRK112:HSK112"/>
    <mergeCell ref="HSL112:HTL112"/>
    <mergeCell ref="HTM112:HUM112"/>
    <mergeCell ref="HUN112:HVN112"/>
    <mergeCell ref="HVO112:HWO112"/>
    <mergeCell ref="HWP112:HXP112"/>
    <mergeCell ref="HXQ112:HYQ112"/>
    <mergeCell ref="HYR112:HZR112"/>
    <mergeCell ref="HZS112:IAS112"/>
    <mergeCell ref="IAT112:IBT112"/>
    <mergeCell ref="IBU112:ICU112"/>
    <mergeCell ref="ICV112:IDV112"/>
    <mergeCell ref="IDW112:IEW112"/>
    <mergeCell ref="IEX112:IFX112"/>
    <mergeCell ref="IFY112:IGY112"/>
    <mergeCell ref="IGZ112:IHZ112"/>
    <mergeCell ref="IIA112:IJA112"/>
    <mergeCell ref="GZT112:HAT112"/>
    <mergeCell ref="HAU112:HBU112"/>
    <mergeCell ref="HBV112:HCV112"/>
    <mergeCell ref="HCW112:HDW112"/>
    <mergeCell ref="HDX112:HEX112"/>
    <mergeCell ref="HEY112:HFY112"/>
    <mergeCell ref="HFZ112:HGZ112"/>
    <mergeCell ref="HHA112:HIA112"/>
    <mergeCell ref="HIB112:HJB112"/>
    <mergeCell ref="HJC112:HKC112"/>
    <mergeCell ref="HKD112:HLD112"/>
    <mergeCell ref="HLE112:HME112"/>
    <mergeCell ref="HMF112:HNF112"/>
    <mergeCell ref="HNG112:HOG112"/>
    <mergeCell ref="HOH112:HPH112"/>
    <mergeCell ref="HPI112:HQI112"/>
    <mergeCell ref="HQJ112:HRJ112"/>
    <mergeCell ref="GIC112:GJC112"/>
    <mergeCell ref="GJD112:GKD112"/>
    <mergeCell ref="GKE112:GLE112"/>
    <mergeCell ref="GLF112:GMF112"/>
    <mergeCell ref="GMG112:GNG112"/>
    <mergeCell ref="GNH112:GOH112"/>
    <mergeCell ref="GOI112:GPI112"/>
    <mergeCell ref="GPJ112:GQJ112"/>
    <mergeCell ref="GQK112:GRK112"/>
    <mergeCell ref="GRL112:GSL112"/>
    <mergeCell ref="GSM112:GTM112"/>
    <mergeCell ref="GTN112:GUN112"/>
    <mergeCell ref="GUO112:GVO112"/>
    <mergeCell ref="GVP112:GWP112"/>
    <mergeCell ref="GWQ112:GXQ112"/>
    <mergeCell ref="GXR112:GYR112"/>
    <mergeCell ref="GYS112:GZS112"/>
    <mergeCell ref="FQL112:FRL112"/>
    <mergeCell ref="FRM112:FSM112"/>
    <mergeCell ref="FSN112:FTN112"/>
    <mergeCell ref="FTO112:FUO112"/>
    <mergeCell ref="FUP112:FVP112"/>
    <mergeCell ref="FVQ112:FWQ112"/>
    <mergeCell ref="FWR112:FXR112"/>
    <mergeCell ref="FXS112:FYS112"/>
    <mergeCell ref="FYT112:FZT112"/>
    <mergeCell ref="FZU112:GAU112"/>
    <mergeCell ref="GAV112:GBV112"/>
    <mergeCell ref="GBW112:GCW112"/>
    <mergeCell ref="GCX112:GDX112"/>
    <mergeCell ref="GDY112:GEY112"/>
    <mergeCell ref="GEZ112:GFZ112"/>
    <mergeCell ref="GGA112:GHA112"/>
    <mergeCell ref="GHB112:GIB112"/>
    <mergeCell ref="EYU112:EZU112"/>
    <mergeCell ref="EZV112:FAV112"/>
    <mergeCell ref="FAW112:FBW112"/>
    <mergeCell ref="FBX112:FCX112"/>
    <mergeCell ref="FCY112:FDY112"/>
    <mergeCell ref="FDZ112:FEZ112"/>
    <mergeCell ref="FFA112:FGA112"/>
    <mergeCell ref="FGB112:FHB112"/>
    <mergeCell ref="FHC112:FIC112"/>
    <mergeCell ref="FID112:FJD112"/>
    <mergeCell ref="FJE112:FKE112"/>
    <mergeCell ref="FKF112:FLF112"/>
    <mergeCell ref="FLG112:FMG112"/>
    <mergeCell ref="FMH112:FNH112"/>
    <mergeCell ref="FNI112:FOI112"/>
    <mergeCell ref="FOJ112:FPJ112"/>
    <mergeCell ref="FPK112:FQK112"/>
    <mergeCell ref="EHD112:EID112"/>
    <mergeCell ref="EIE112:EJE112"/>
    <mergeCell ref="EJF112:EKF112"/>
    <mergeCell ref="EKG112:ELG112"/>
    <mergeCell ref="ELH112:EMH112"/>
    <mergeCell ref="EMI112:ENI112"/>
    <mergeCell ref="ENJ112:EOJ112"/>
    <mergeCell ref="EOK112:EPK112"/>
    <mergeCell ref="EPL112:EQL112"/>
    <mergeCell ref="EQM112:ERM112"/>
    <mergeCell ref="ERN112:ESN112"/>
    <mergeCell ref="ESO112:ETO112"/>
    <mergeCell ref="ETP112:EUP112"/>
    <mergeCell ref="EUQ112:EVQ112"/>
    <mergeCell ref="EVR112:EWR112"/>
    <mergeCell ref="EWS112:EXS112"/>
    <mergeCell ref="EXT112:EYT112"/>
    <mergeCell ref="DPM112:DQM112"/>
    <mergeCell ref="DQN112:DRN112"/>
    <mergeCell ref="DRO112:DSO112"/>
    <mergeCell ref="DSP112:DTP112"/>
    <mergeCell ref="DTQ112:DUQ112"/>
    <mergeCell ref="DUR112:DVR112"/>
    <mergeCell ref="DVS112:DWS112"/>
    <mergeCell ref="DWT112:DXT112"/>
    <mergeCell ref="DXU112:DYU112"/>
    <mergeCell ref="DYV112:DZV112"/>
    <mergeCell ref="DZW112:EAW112"/>
    <mergeCell ref="EAX112:EBX112"/>
    <mergeCell ref="EBY112:ECY112"/>
    <mergeCell ref="ECZ112:EDZ112"/>
    <mergeCell ref="EEA112:EFA112"/>
    <mergeCell ref="EFB112:EGB112"/>
    <mergeCell ref="EGC112:EHC112"/>
    <mergeCell ref="CXV112:CYV112"/>
    <mergeCell ref="CYW112:CZW112"/>
    <mergeCell ref="CZX112:DAX112"/>
    <mergeCell ref="DAY112:DBY112"/>
    <mergeCell ref="DBZ112:DCZ112"/>
    <mergeCell ref="DDA112:DEA112"/>
    <mergeCell ref="DEB112:DFB112"/>
    <mergeCell ref="DFC112:DGC112"/>
    <mergeCell ref="DGD112:DHD112"/>
    <mergeCell ref="DHE112:DIE112"/>
    <mergeCell ref="DIF112:DJF112"/>
    <mergeCell ref="DJG112:DKG112"/>
    <mergeCell ref="DKH112:DLH112"/>
    <mergeCell ref="DLI112:DMI112"/>
    <mergeCell ref="DMJ112:DNJ112"/>
    <mergeCell ref="DNK112:DOK112"/>
    <mergeCell ref="DOL112:DPL112"/>
    <mergeCell ref="CGE112:CHE112"/>
    <mergeCell ref="CHF112:CIF112"/>
    <mergeCell ref="CIG112:CJG112"/>
    <mergeCell ref="CJH112:CKH112"/>
    <mergeCell ref="CKI112:CLI112"/>
    <mergeCell ref="CLJ112:CMJ112"/>
    <mergeCell ref="CMK112:CNK112"/>
    <mergeCell ref="CNL112:COL112"/>
    <mergeCell ref="COM112:CPM112"/>
    <mergeCell ref="CPN112:CQN112"/>
    <mergeCell ref="CQO112:CRO112"/>
    <mergeCell ref="CRP112:CSP112"/>
    <mergeCell ref="CSQ112:CTQ112"/>
    <mergeCell ref="CTR112:CUR112"/>
    <mergeCell ref="CUS112:CVS112"/>
    <mergeCell ref="CVT112:CWT112"/>
    <mergeCell ref="CWU112:CXU112"/>
    <mergeCell ref="BON112:BPN112"/>
    <mergeCell ref="BPO112:BQO112"/>
    <mergeCell ref="BQP112:BRP112"/>
    <mergeCell ref="BRQ112:BSQ112"/>
    <mergeCell ref="BSR112:BTR112"/>
    <mergeCell ref="BTS112:BUS112"/>
    <mergeCell ref="BUT112:BVT112"/>
    <mergeCell ref="BVU112:BWU112"/>
    <mergeCell ref="BWV112:BXV112"/>
    <mergeCell ref="BXW112:BYW112"/>
    <mergeCell ref="BYX112:BZX112"/>
    <mergeCell ref="BZY112:CAY112"/>
    <mergeCell ref="CAZ112:CBZ112"/>
    <mergeCell ref="CCA112:CDA112"/>
    <mergeCell ref="CDB112:CEB112"/>
    <mergeCell ref="CEC112:CFC112"/>
    <mergeCell ref="CFD112:CGD112"/>
    <mergeCell ref="AWW112:AXW112"/>
    <mergeCell ref="AXX112:AYX112"/>
    <mergeCell ref="AYY112:AZY112"/>
    <mergeCell ref="AZZ112:BAZ112"/>
    <mergeCell ref="BBA112:BCA112"/>
    <mergeCell ref="BCB112:BDB112"/>
    <mergeCell ref="BDC112:BEC112"/>
    <mergeCell ref="BED112:BFD112"/>
    <mergeCell ref="BFE112:BGE112"/>
    <mergeCell ref="BGF112:BHF112"/>
    <mergeCell ref="BHG112:BIG112"/>
    <mergeCell ref="BIH112:BJH112"/>
    <mergeCell ref="BJI112:BKI112"/>
    <mergeCell ref="BKJ112:BLJ112"/>
    <mergeCell ref="BLK112:BMK112"/>
    <mergeCell ref="BML112:BNL112"/>
    <mergeCell ref="BNM112:BOM112"/>
    <mergeCell ref="AFF112:AGF112"/>
    <mergeCell ref="AGG112:AHG112"/>
    <mergeCell ref="AHH112:AIH112"/>
    <mergeCell ref="AII112:AJI112"/>
    <mergeCell ref="AJJ112:AKJ112"/>
    <mergeCell ref="AKK112:ALK112"/>
    <mergeCell ref="ALL112:AML112"/>
    <mergeCell ref="AMM112:ANM112"/>
    <mergeCell ref="ANN112:AON112"/>
    <mergeCell ref="AOO112:APO112"/>
    <mergeCell ref="APP112:AQP112"/>
    <mergeCell ref="AQQ112:ARQ112"/>
    <mergeCell ref="ARR112:ASR112"/>
    <mergeCell ref="ASS112:ATS112"/>
    <mergeCell ref="ATT112:AUT112"/>
    <mergeCell ref="AUU112:AVU112"/>
    <mergeCell ref="CD112:DD112"/>
    <mergeCell ref="DE112:EE112"/>
    <mergeCell ref="EF112:FF112"/>
    <mergeCell ref="BH94:BQ94"/>
    <mergeCell ref="BH90:BQ90"/>
    <mergeCell ref="AVV112:AWV112"/>
    <mergeCell ref="NO112:OO112"/>
    <mergeCell ref="OP112:PP112"/>
    <mergeCell ref="PQ112:QQ112"/>
    <mergeCell ref="QR112:RR112"/>
    <mergeCell ref="RS112:SS112"/>
    <mergeCell ref="ST112:TT112"/>
    <mergeCell ref="TU112:UU112"/>
    <mergeCell ref="UV112:VV112"/>
    <mergeCell ref="VW112:WW112"/>
    <mergeCell ref="WX112:XX112"/>
    <mergeCell ref="XY112:YY112"/>
    <mergeCell ref="YZ112:ZZ112"/>
    <mergeCell ref="AAA112:ABA112"/>
    <mergeCell ref="ABB112:ACB112"/>
    <mergeCell ref="ACC112:ADC112"/>
    <mergeCell ref="ADD112:AED112"/>
    <mergeCell ref="AEE112:AFE112"/>
    <mergeCell ref="FG112:GG112"/>
    <mergeCell ref="GH112:HH112"/>
    <mergeCell ref="HI112:II112"/>
    <mergeCell ref="IJ112:JJ112"/>
    <mergeCell ref="JK112:KK112"/>
    <mergeCell ref="KL112:LL112"/>
    <mergeCell ref="LM112:MM112"/>
    <mergeCell ref="MN112:NN112"/>
    <mergeCell ref="AR88:BR88"/>
    <mergeCell ref="A103:BR103"/>
    <mergeCell ref="A98:BR98"/>
    <mergeCell ref="BH91:BQ91"/>
    <mergeCell ref="A90:X90"/>
    <mergeCell ref="A100:BR100"/>
    <mergeCell ref="A104:BR104"/>
    <mergeCell ref="BF93:BG93"/>
    <mergeCell ref="A105:BR105"/>
    <mergeCell ref="A102:BR102"/>
    <mergeCell ref="A101:BR101"/>
    <mergeCell ref="A99:BR99"/>
    <mergeCell ref="A97:BR97"/>
    <mergeCell ref="A107:D107"/>
    <mergeCell ref="A106:BR106"/>
    <mergeCell ref="A94:V94"/>
    <mergeCell ref="BA94:BC94"/>
    <mergeCell ref="AR94:AT94"/>
    <mergeCell ref="AC88:AD88"/>
    <mergeCell ref="AC90:AE90"/>
    <mergeCell ref="AC94:AE94"/>
    <mergeCell ref="AE88:AF88"/>
    <mergeCell ref="AF94:AH94"/>
    <mergeCell ref="AF90:AH90"/>
    <mergeCell ref="AG88:AH88"/>
    <mergeCell ref="AU94:AW94"/>
    <mergeCell ref="AI88:AJ88"/>
    <mergeCell ref="AK88:AL88"/>
    <mergeCell ref="AI90:AK90"/>
    <mergeCell ref="AI94:AK94"/>
    <mergeCell ref="AL90:AN90"/>
    <mergeCell ref="AL94:AN94"/>
    <mergeCell ref="AO94:AQ94"/>
    <mergeCell ref="AO90:AQ90"/>
    <mergeCell ref="AR90:AT90"/>
    <mergeCell ref="BI83:BR83"/>
    <mergeCell ref="BH95:BQ95"/>
    <mergeCell ref="A122:BQ123"/>
    <mergeCell ref="A88:R88"/>
    <mergeCell ref="A84:A85"/>
    <mergeCell ref="B84:BR85"/>
    <mergeCell ref="B86:BR86"/>
    <mergeCell ref="G109:BH109"/>
    <mergeCell ref="G108:BM108"/>
    <mergeCell ref="G107:BN107"/>
    <mergeCell ref="S88:T88"/>
    <mergeCell ref="U88:V88"/>
    <mergeCell ref="W88:X88"/>
    <mergeCell ref="Y88:Z88"/>
    <mergeCell ref="AA94:AB94"/>
    <mergeCell ref="AA90:AB90"/>
    <mergeCell ref="AA91:BC91"/>
    <mergeCell ref="AA95:BC95"/>
    <mergeCell ref="AA88:AB88"/>
    <mergeCell ref="A93:W93"/>
    <mergeCell ref="AU90:AW90"/>
    <mergeCell ref="AX94:AZ94"/>
    <mergeCell ref="AX90:AZ90"/>
    <mergeCell ref="BA90:BC90"/>
    <mergeCell ref="D65:BH65"/>
    <mergeCell ref="D66:BH66"/>
    <mergeCell ref="A66:C66"/>
    <mergeCell ref="A67:C67"/>
    <mergeCell ref="D67:BH67"/>
    <mergeCell ref="BP62:BR62"/>
    <mergeCell ref="BL52:BO52"/>
    <mergeCell ref="BP52:BR52"/>
    <mergeCell ref="BI53:BK53"/>
    <mergeCell ref="BL53:BO53"/>
    <mergeCell ref="BP53:BR53"/>
    <mergeCell ref="BI55:BK55"/>
    <mergeCell ref="BL55:BO55"/>
    <mergeCell ref="BP58:BR58"/>
    <mergeCell ref="A64:C64"/>
    <mergeCell ref="D64:BH64"/>
    <mergeCell ref="D55:BH55"/>
    <mergeCell ref="A61:C61"/>
    <mergeCell ref="D63:BH63"/>
    <mergeCell ref="D56:BH56"/>
    <mergeCell ref="E23:AU23"/>
    <mergeCell ref="A27:C29"/>
    <mergeCell ref="A65:C65"/>
    <mergeCell ref="A42:BR42"/>
    <mergeCell ref="BL62:BO62"/>
    <mergeCell ref="BL63:BO63"/>
    <mergeCell ref="BL64:BO64"/>
    <mergeCell ref="D34:BH34"/>
    <mergeCell ref="A56:C56"/>
    <mergeCell ref="D57:BH57"/>
    <mergeCell ref="A57:C57"/>
    <mergeCell ref="D52:BH52"/>
    <mergeCell ref="A52:C52"/>
    <mergeCell ref="D53:BH53"/>
    <mergeCell ref="A53:C53"/>
    <mergeCell ref="A54:C54"/>
    <mergeCell ref="BI40:BK40"/>
    <mergeCell ref="BP40:BR40"/>
    <mergeCell ref="BL40:BO40"/>
    <mergeCell ref="A62:C62"/>
    <mergeCell ref="BI44:BK44"/>
    <mergeCell ref="D61:BH61"/>
    <mergeCell ref="A63:C63"/>
    <mergeCell ref="D54:BH54"/>
    <mergeCell ref="A37:C37"/>
    <mergeCell ref="D36:BH36"/>
    <mergeCell ref="BI37:BR37"/>
    <mergeCell ref="BK36:BL36"/>
    <mergeCell ref="D50:BH51"/>
    <mergeCell ref="BI50:BR51"/>
    <mergeCell ref="D41:BH41"/>
    <mergeCell ref="A50:C51"/>
    <mergeCell ref="D43:BH43"/>
    <mergeCell ref="A38:C38"/>
    <mergeCell ref="BI38:BR38"/>
    <mergeCell ref="BI41:BK41"/>
    <mergeCell ref="BL41:BO41"/>
    <mergeCell ref="A45:C45"/>
    <mergeCell ref="D45:BH45"/>
    <mergeCell ref="BI39:BR39"/>
    <mergeCell ref="A44:C44"/>
    <mergeCell ref="D44:BH44"/>
    <mergeCell ref="A43:C43"/>
    <mergeCell ref="BI9:BQ9"/>
    <mergeCell ref="BI10:BQ10"/>
    <mergeCell ref="AW25:BH26"/>
    <mergeCell ref="D12:M14"/>
    <mergeCell ref="O12:BQ12"/>
    <mergeCell ref="A17:C17"/>
    <mergeCell ref="D17:BF17"/>
    <mergeCell ref="BI30:BN31"/>
    <mergeCell ref="BI25:BR26"/>
    <mergeCell ref="BO22:BP22"/>
    <mergeCell ref="BI24:BR24"/>
    <mergeCell ref="A30:C31"/>
    <mergeCell ref="D29:BR29"/>
    <mergeCell ref="BQ22:BR22"/>
    <mergeCell ref="BI22:BJ22"/>
    <mergeCell ref="A22:C26"/>
    <mergeCell ref="BL22:BN22"/>
    <mergeCell ref="BO30:BR31"/>
    <mergeCell ref="AW23:BH23"/>
    <mergeCell ref="E24:AU24"/>
    <mergeCell ref="AW24:BH24"/>
    <mergeCell ref="E25:AU25"/>
    <mergeCell ref="D27:BR28"/>
    <mergeCell ref="D30:BH31"/>
    <mergeCell ref="A1:P1"/>
    <mergeCell ref="BC10:BG10"/>
    <mergeCell ref="N14:BR14"/>
    <mergeCell ref="C15:BR15"/>
    <mergeCell ref="BG1:BT3"/>
    <mergeCell ref="AE19:BR19"/>
    <mergeCell ref="BH21:BR21"/>
    <mergeCell ref="AW22:BH22"/>
    <mergeCell ref="D22:AV22"/>
    <mergeCell ref="A2:P4"/>
    <mergeCell ref="AR4:BK4"/>
    <mergeCell ref="D5:BF7"/>
    <mergeCell ref="BH5:BP5"/>
    <mergeCell ref="BQ5:BR5"/>
    <mergeCell ref="A5:C7"/>
    <mergeCell ref="BH6:BP6"/>
    <mergeCell ref="BQ6:BR6"/>
    <mergeCell ref="BC9:BG9"/>
    <mergeCell ref="A9:C9"/>
    <mergeCell ref="AF9:AW9"/>
    <mergeCell ref="D9:Z9"/>
    <mergeCell ref="A12:C14"/>
    <mergeCell ref="BG17:BR17"/>
    <mergeCell ref="O13:BQ13"/>
    <mergeCell ref="A19:C19"/>
    <mergeCell ref="BP41:BR41"/>
    <mergeCell ref="A39:C40"/>
    <mergeCell ref="D39:BH40"/>
    <mergeCell ref="A33:C33"/>
    <mergeCell ref="E26:AU26"/>
    <mergeCell ref="D60:BH60"/>
    <mergeCell ref="A55:C55"/>
    <mergeCell ref="A58:C58"/>
    <mergeCell ref="BM36:BN36"/>
    <mergeCell ref="A36:C36"/>
    <mergeCell ref="A32:C32"/>
    <mergeCell ref="D33:BH33"/>
    <mergeCell ref="A35:C35"/>
    <mergeCell ref="D35:BH35"/>
    <mergeCell ref="D32:BH32"/>
    <mergeCell ref="BO36:BP36"/>
    <mergeCell ref="BI36:BJ36"/>
    <mergeCell ref="D38:BH38"/>
    <mergeCell ref="D37:BH37"/>
    <mergeCell ref="A41:C41"/>
    <mergeCell ref="A34:C34"/>
    <mergeCell ref="BI23:BR23"/>
    <mergeCell ref="BQ36:BR36"/>
    <mergeCell ref="BH7:BP7"/>
    <mergeCell ref="BQ7:BR7"/>
    <mergeCell ref="AF10:AW10"/>
    <mergeCell ref="BL56:BO56"/>
    <mergeCell ref="BP56:BR56"/>
    <mergeCell ref="BI57:BK57"/>
    <mergeCell ref="BL57:BO57"/>
    <mergeCell ref="BP67:BR67"/>
    <mergeCell ref="BI74:BK74"/>
    <mergeCell ref="BI59:BK59"/>
    <mergeCell ref="BL59:BO59"/>
    <mergeCell ref="BP59:BR59"/>
    <mergeCell ref="BI60:BK60"/>
    <mergeCell ref="BL60:BO60"/>
    <mergeCell ref="BP60:BR60"/>
    <mergeCell ref="BI61:BK61"/>
    <mergeCell ref="BL61:BO61"/>
    <mergeCell ref="BP61:BR61"/>
    <mergeCell ref="BP57:BR57"/>
    <mergeCell ref="BI58:BK58"/>
    <mergeCell ref="BP63:BR63"/>
    <mergeCell ref="BP64:BR64"/>
    <mergeCell ref="BP65:BR65"/>
    <mergeCell ref="BP66:BR66"/>
    <mergeCell ref="D112:BN120"/>
    <mergeCell ref="A48:C48"/>
    <mergeCell ref="D48:BH48"/>
    <mergeCell ref="BI48:BK48"/>
    <mergeCell ref="BL48:BO48"/>
    <mergeCell ref="BP48:BR48"/>
    <mergeCell ref="A46:C47"/>
    <mergeCell ref="D46:BH47"/>
    <mergeCell ref="BI46:BR46"/>
    <mergeCell ref="BI47:BK47"/>
    <mergeCell ref="BL47:BO47"/>
    <mergeCell ref="BP47:BR47"/>
    <mergeCell ref="BP77:BR77"/>
    <mergeCell ref="BP78:BR78"/>
    <mergeCell ref="BP72:BR72"/>
    <mergeCell ref="BP73:BR73"/>
    <mergeCell ref="BP74:BR74"/>
    <mergeCell ref="BL81:BO81"/>
    <mergeCell ref="A68:C68"/>
    <mergeCell ref="A73:C73"/>
    <mergeCell ref="D73:BH73"/>
    <mergeCell ref="A72:C72"/>
    <mergeCell ref="D78:BH78"/>
    <mergeCell ref="D79:BH79"/>
  </mergeCells>
  <hyperlinks>
    <hyperlink ref="BI25" r:id="rId2" xr:uid="{6CAE874F-DFEF-4649-B52E-BF6FAC83EB6C}"/>
  </hyperlinks>
  <printOptions horizontalCentered="1"/>
  <pageMargins left="0.27559055118110237" right="0.27559055118110237" top="0.47244094488188981" bottom="0.19685039370078741" header="0" footer="0"/>
  <pageSetup paperSize="9" scale="61" fitToHeight="2" orientation="portrait" blackAndWhite="1" r:id="rId3"/>
  <headerFooter differentFirst="1" scaleWithDoc="0">
    <oddHeader>&amp;C&amp;P</oddHeader>
  </headerFooter>
  <rowBreaks count="1" manualBreakCount="1">
    <brk id="61" max="80" man="1"/>
  </rowBreaks>
  <ignoredErrors>
    <ignoredError sqref="A22 A27 A17 A77 A9 A70 A30:C31 A5 A12 A36 B33:C33 B38:C38 B36:C36 A59 A64 A82 B43:C43 A32:C32 BG5:BG7 B41:C41 B37:C37" numberStoredAsText="1"/>
    <ignoredError sqref="B75:C75" twoDigitTextYear="1"/>
    <ignoredError sqref="A75" twoDigitTextYear="1"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P77"/>
  <sheetViews>
    <sheetView view="pageBreakPreview" zoomScale="80" zoomScaleNormal="85" zoomScaleSheetLayoutView="80" workbookViewId="0">
      <selection activeCell="BH9" sqref="BH9:BI9"/>
    </sheetView>
  </sheetViews>
  <sheetFormatPr defaultColWidth="9.109375" defaultRowHeight="15.6" x14ac:dyDescent="0.3"/>
  <cols>
    <col min="1" max="1" width="4.6640625" style="84" customWidth="1"/>
    <col min="2" max="2" width="10.33203125" style="84" customWidth="1"/>
    <col min="3" max="3" width="6.109375" style="84" customWidth="1"/>
    <col min="4" max="4" width="5.33203125" style="84" customWidth="1"/>
    <col min="5" max="12" width="3.6640625" style="84" customWidth="1"/>
    <col min="13" max="13" width="3.109375" style="84" customWidth="1"/>
    <col min="14" max="14" width="3.33203125" style="84" customWidth="1"/>
    <col min="15" max="15" width="4.6640625" style="84" customWidth="1"/>
    <col min="16" max="16" width="4.109375" style="84" customWidth="1"/>
    <col min="17" max="17" width="3.6640625" style="84" customWidth="1"/>
    <col min="18" max="18" width="4.77734375" style="84" customWidth="1"/>
    <col min="19" max="21" width="3.6640625" style="84" customWidth="1"/>
    <col min="22" max="22" width="3.77734375" style="84" customWidth="1"/>
    <col min="23" max="24" width="3.6640625" style="84" customWidth="1"/>
    <col min="25" max="25" width="0.109375" style="84" hidden="1" customWidth="1"/>
    <col min="26" max="28" width="4.77734375" style="84" customWidth="1"/>
    <col min="29" max="29" width="5.6640625" style="84" customWidth="1"/>
    <col min="30" max="30" width="5.33203125" style="84" customWidth="1"/>
    <col min="31" max="31" width="5.44140625" style="84" customWidth="1"/>
    <col min="32" max="32" width="4.44140625" style="84" customWidth="1"/>
    <col min="33" max="35" width="3.6640625" style="84" customWidth="1"/>
    <col min="36" max="36" width="3.44140625" style="84" customWidth="1"/>
    <col min="37" max="37" width="3.6640625" style="84" customWidth="1"/>
    <col min="38" max="38" width="3.44140625" style="84" customWidth="1"/>
    <col min="39" max="39" width="3.6640625" style="84" hidden="1" customWidth="1"/>
    <col min="40" max="42" width="3.6640625" style="84" customWidth="1"/>
    <col min="43" max="44" width="3" style="84" customWidth="1"/>
    <col min="45" max="45" width="2.44140625" style="84" customWidth="1"/>
    <col min="46" max="46" width="2.6640625" style="84" customWidth="1"/>
    <col min="47" max="47" width="2.77734375" style="84" customWidth="1"/>
    <col min="48" max="48" width="3.109375" style="84" customWidth="1"/>
    <col min="49" max="49" width="3.6640625" style="84" hidden="1" customWidth="1"/>
    <col min="50" max="50" width="3.77734375" style="84" hidden="1" customWidth="1"/>
    <col min="51" max="57" width="3.6640625" style="84" customWidth="1"/>
    <col min="58" max="58" width="4" style="84" customWidth="1"/>
    <col min="59" max="59" width="13.109375" style="84" customWidth="1"/>
    <col min="60" max="60" width="20.109375" style="84" customWidth="1"/>
    <col min="61" max="61" width="15" style="84" customWidth="1"/>
    <col min="62" max="62" width="16.6640625" style="84" customWidth="1"/>
    <col min="63" max="63" width="15" style="84" customWidth="1"/>
    <col min="64" max="64" width="13.77734375" style="84" customWidth="1"/>
    <col min="65" max="16384" width="9.109375" style="84"/>
  </cols>
  <sheetData>
    <row r="1" spans="1:93" ht="16.2" x14ac:dyDescent="0.3">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row>
    <row r="2" spans="1:93" ht="15.75" customHeight="1" x14ac:dyDescent="0.3">
      <c r="A2" s="83"/>
      <c r="B2" s="83"/>
      <c r="C2" s="83"/>
      <c r="D2" s="83" t="s">
        <v>159</v>
      </c>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5"/>
      <c r="BA2" s="85"/>
      <c r="BB2" s="544" t="s">
        <v>160</v>
      </c>
      <c r="BC2" s="544"/>
      <c r="BD2" s="544"/>
      <c r="BE2" s="544"/>
      <c r="BF2" s="544"/>
      <c r="BG2" s="544"/>
      <c r="BH2" s="544"/>
      <c r="BI2" s="544"/>
      <c r="BJ2" s="544"/>
      <c r="BK2" s="86"/>
      <c r="BL2" s="86"/>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row>
    <row r="3" spans="1:93" ht="16.2" x14ac:dyDescent="0.3">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5"/>
      <c r="BA3" s="85"/>
      <c r="BB3" s="544"/>
      <c r="BC3" s="544"/>
      <c r="BD3" s="544"/>
      <c r="BE3" s="544"/>
      <c r="BF3" s="544"/>
      <c r="BG3" s="544"/>
      <c r="BH3" s="544"/>
      <c r="BI3" s="544"/>
      <c r="BJ3" s="544"/>
      <c r="BK3" s="86"/>
      <c r="BL3" s="86"/>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row>
    <row r="4" spans="1:93" ht="93.75" customHeight="1" thickBot="1" x14ac:dyDescent="0.35">
      <c r="A4" s="544" t="s">
        <v>161</v>
      </c>
      <c r="B4" s="544"/>
      <c r="C4" s="544"/>
      <c r="D4" s="544"/>
      <c r="E4" s="544"/>
      <c r="F4" s="544"/>
      <c r="G4" s="544"/>
      <c r="H4" s="544"/>
      <c r="I4" s="544"/>
      <c r="J4" s="544"/>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5"/>
      <c r="BA4" s="85"/>
      <c r="BB4" s="545"/>
      <c r="BC4" s="545"/>
      <c r="BD4" s="545"/>
      <c r="BE4" s="545"/>
      <c r="BF4" s="545"/>
      <c r="BG4" s="545"/>
      <c r="BH4" s="545"/>
      <c r="BI4" s="545"/>
      <c r="BJ4" s="545"/>
      <c r="BK4" s="86"/>
      <c r="BL4" s="86"/>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row>
    <row r="5" spans="1:93" s="90" customFormat="1" ht="25.5" customHeight="1" thickBot="1" x14ac:dyDescent="0.3">
      <c r="A5" s="546" t="s">
        <v>2</v>
      </c>
      <c r="B5" s="547"/>
      <c r="C5" s="550" t="s">
        <v>103</v>
      </c>
      <c r="D5" s="550"/>
      <c r="E5" s="550"/>
      <c r="F5" s="550"/>
      <c r="G5" s="550"/>
      <c r="H5" s="550"/>
      <c r="I5" s="550"/>
      <c r="J5" s="550"/>
      <c r="K5" s="550"/>
      <c r="L5" s="550"/>
      <c r="M5" s="550"/>
      <c r="N5" s="550"/>
      <c r="O5" s="550"/>
      <c r="P5" s="550"/>
      <c r="Q5" s="550"/>
      <c r="R5" s="550"/>
      <c r="S5" s="550"/>
      <c r="T5" s="550"/>
      <c r="U5" s="550"/>
      <c r="V5" s="550"/>
      <c r="W5" s="550"/>
      <c r="X5" s="550"/>
      <c r="Y5" s="550"/>
      <c r="Z5" s="550"/>
      <c r="AA5" s="550"/>
      <c r="AB5" s="550"/>
      <c r="AC5" s="550"/>
      <c r="AD5" s="550"/>
      <c r="AE5" s="550"/>
      <c r="AF5" s="550"/>
      <c r="AG5" s="550"/>
      <c r="AH5" s="550"/>
      <c r="AI5" s="550"/>
      <c r="AJ5" s="550"/>
      <c r="AK5" s="550"/>
      <c r="AL5" s="550"/>
      <c r="AM5" s="550"/>
      <c r="AN5" s="550"/>
      <c r="AO5" s="550"/>
      <c r="AP5" s="550"/>
      <c r="AQ5" s="550"/>
      <c r="AR5" s="550"/>
      <c r="AS5" s="550"/>
      <c r="AT5" s="550"/>
      <c r="AU5" s="550"/>
      <c r="AV5" s="550"/>
      <c r="AW5" s="550"/>
      <c r="AX5" s="550"/>
      <c r="AY5" s="550"/>
      <c r="AZ5" s="550"/>
      <c r="BA5" s="550"/>
      <c r="BB5" s="550"/>
      <c r="BC5" s="550"/>
      <c r="BD5" s="550"/>
      <c r="BE5" s="550"/>
      <c r="BF5" s="550"/>
      <c r="BG5" s="87" t="s">
        <v>3</v>
      </c>
      <c r="BH5" s="552" t="s">
        <v>162</v>
      </c>
      <c r="BI5" s="553"/>
      <c r="BJ5" s="254" t="s">
        <v>318</v>
      </c>
      <c r="BK5" s="85"/>
      <c r="BL5" s="85"/>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row>
    <row r="6" spans="1:93" ht="27.75" customHeight="1" thickBot="1" x14ac:dyDescent="0.35">
      <c r="A6" s="548"/>
      <c r="B6" s="549"/>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1"/>
      <c r="BE6" s="551"/>
      <c r="BF6" s="551"/>
      <c r="BG6" s="87" t="s">
        <v>4</v>
      </c>
      <c r="BH6" s="552" t="s">
        <v>163</v>
      </c>
      <c r="BI6" s="553"/>
      <c r="BJ6" s="88"/>
      <c r="BK6" s="85"/>
      <c r="BL6" s="85"/>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row>
    <row r="7" spans="1:93" ht="27.75" customHeight="1" thickBot="1" x14ac:dyDescent="0.35">
      <c r="A7" s="548"/>
      <c r="B7" s="549"/>
      <c r="C7" s="551"/>
      <c r="D7" s="551"/>
      <c r="E7" s="551"/>
      <c r="F7" s="551"/>
      <c r="G7" s="551"/>
      <c r="H7" s="551"/>
      <c r="I7" s="551"/>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c r="AI7" s="551"/>
      <c r="AJ7" s="551"/>
      <c r="AK7" s="551"/>
      <c r="AL7" s="551"/>
      <c r="AM7" s="551"/>
      <c r="AN7" s="551"/>
      <c r="AO7" s="551"/>
      <c r="AP7" s="551"/>
      <c r="AQ7" s="551"/>
      <c r="AR7" s="551"/>
      <c r="AS7" s="551"/>
      <c r="AT7" s="551"/>
      <c r="AU7" s="551"/>
      <c r="AV7" s="551"/>
      <c r="AW7" s="551"/>
      <c r="AX7" s="551"/>
      <c r="AY7" s="551"/>
      <c r="AZ7" s="551"/>
      <c r="BA7" s="551"/>
      <c r="BB7" s="551"/>
      <c r="BC7" s="551"/>
      <c r="BD7" s="551"/>
      <c r="BE7" s="551"/>
      <c r="BF7" s="551"/>
      <c r="BG7" s="87" t="s">
        <v>5</v>
      </c>
      <c r="BH7" s="552" t="s">
        <v>164</v>
      </c>
      <c r="BI7" s="553"/>
      <c r="BJ7" s="88"/>
      <c r="BK7" s="85"/>
      <c r="BL7" s="85"/>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row>
    <row r="8" spans="1:93" ht="7.5" customHeight="1" thickBot="1" x14ac:dyDescent="0.35">
      <c r="A8" s="91"/>
      <c r="B8" s="92"/>
      <c r="C8" s="93"/>
      <c r="D8" s="93"/>
      <c r="E8" s="93"/>
      <c r="F8" s="93"/>
      <c r="G8" s="9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5"/>
      <c r="BB8" s="85"/>
      <c r="BC8" s="85"/>
      <c r="BD8" s="85"/>
      <c r="BE8" s="85"/>
      <c r="BF8" s="85"/>
      <c r="BG8" s="85"/>
      <c r="BH8" s="85"/>
      <c r="BI8" s="85"/>
      <c r="BJ8" s="94"/>
      <c r="BK8" s="85"/>
      <c r="BL8" s="85"/>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row>
    <row r="9" spans="1:93" ht="26.25" customHeight="1" thickBot="1" x14ac:dyDescent="0.35">
      <c r="A9" s="574" t="s">
        <v>6</v>
      </c>
      <c r="B9" s="575"/>
      <c r="C9" s="552" t="s">
        <v>165</v>
      </c>
      <c r="D9" s="576"/>
      <c r="E9" s="576"/>
      <c r="F9" s="576"/>
      <c r="G9" s="576"/>
      <c r="H9" s="576"/>
      <c r="I9" s="576"/>
      <c r="J9" s="576"/>
      <c r="K9" s="576"/>
      <c r="L9" s="576"/>
      <c r="M9" s="576"/>
      <c r="N9" s="576"/>
      <c r="O9" s="576"/>
      <c r="P9" s="576"/>
      <c r="Q9" s="576"/>
      <c r="R9" s="576"/>
      <c r="S9" s="576"/>
      <c r="T9" s="576"/>
      <c r="U9" s="576"/>
      <c r="V9" s="576"/>
      <c r="W9" s="553"/>
      <c r="X9" s="83"/>
      <c r="Y9" s="83"/>
      <c r="Z9" s="254">
        <v>2</v>
      </c>
      <c r="AA9" s="254">
        <v>0</v>
      </c>
      <c r="AB9" s="254">
        <v>2</v>
      </c>
      <c r="AC9" s="254">
        <v>6</v>
      </c>
      <c r="AD9" s="83"/>
      <c r="AE9" s="83"/>
      <c r="AF9" s="83"/>
      <c r="AG9" s="83"/>
      <c r="AH9" s="83"/>
      <c r="AI9" s="577">
        <v>2</v>
      </c>
      <c r="AJ9" s="578"/>
      <c r="AK9" s="578"/>
      <c r="AL9" s="578"/>
      <c r="AM9" s="578"/>
      <c r="AN9" s="578"/>
      <c r="AO9" s="578"/>
      <c r="AP9" s="578"/>
      <c r="AQ9" s="579"/>
      <c r="AR9" s="83"/>
      <c r="AS9" s="83"/>
      <c r="AT9" s="83"/>
      <c r="AU9" s="83"/>
      <c r="AV9" s="577">
        <v>1</v>
      </c>
      <c r="AW9" s="578"/>
      <c r="AX9" s="578"/>
      <c r="AY9" s="578"/>
      <c r="AZ9" s="578"/>
      <c r="BA9" s="578"/>
      <c r="BB9" s="578"/>
      <c r="BC9" s="578"/>
      <c r="BD9" s="578"/>
      <c r="BE9" s="579"/>
      <c r="BF9" s="96"/>
      <c r="BG9" s="96"/>
      <c r="BH9" s="580">
        <v>1</v>
      </c>
      <c r="BI9" s="581"/>
      <c r="BJ9" s="97"/>
      <c r="BK9" s="98"/>
      <c r="BL9" s="98"/>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row>
    <row r="10" spans="1:93" ht="57" customHeight="1" thickBot="1" x14ac:dyDescent="0.35">
      <c r="A10" s="99"/>
      <c r="B10" s="100"/>
      <c r="C10" s="100"/>
      <c r="D10" s="101"/>
      <c r="E10" s="101"/>
      <c r="F10" s="101"/>
      <c r="G10" s="101"/>
      <c r="H10" s="101"/>
      <c r="I10" s="101"/>
      <c r="J10" s="101"/>
      <c r="K10" s="101"/>
      <c r="L10" s="101"/>
      <c r="M10" s="101"/>
      <c r="N10" s="101"/>
      <c r="O10" s="582"/>
      <c r="P10" s="582"/>
      <c r="Q10" s="582"/>
      <c r="R10" s="582"/>
      <c r="S10" s="101"/>
      <c r="T10" s="101"/>
      <c r="U10" s="101"/>
      <c r="V10" s="101"/>
      <c r="W10" s="101"/>
      <c r="X10" s="102"/>
      <c r="Y10" s="102"/>
      <c r="Z10" s="583" t="s">
        <v>7</v>
      </c>
      <c r="AA10" s="583"/>
      <c r="AB10" s="583"/>
      <c r="AC10" s="583"/>
      <c r="AD10" s="102"/>
      <c r="AE10" s="102"/>
      <c r="AF10" s="102"/>
      <c r="AG10" s="102"/>
      <c r="AH10" s="102"/>
      <c r="AI10" s="584" t="s">
        <v>166</v>
      </c>
      <c r="AJ10" s="584"/>
      <c r="AK10" s="584"/>
      <c r="AL10" s="584"/>
      <c r="AM10" s="584"/>
      <c r="AN10" s="584"/>
      <c r="AO10" s="584"/>
      <c r="AP10" s="584"/>
      <c r="AQ10" s="584"/>
      <c r="AR10" s="102"/>
      <c r="AS10" s="102"/>
      <c r="AT10" s="102"/>
      <c r="AU10" s="102"/>
      <c r="AV10" s="584" t="s">
        <v>167</v>
      </c>
      <c r="AW10" s="584"/>
      <c r="AX10" s="584"/>
      <c r="AY10" s="584"/>
      <c r="AZ10" s="584"/>
      <c r="BA10" s="584"/>
      <c r="BB10" s="584"/>
      <c r="BC10" s="584"/>
      <c r="BD10" s="584"/>
      <c r="BE10" s="584"/>
      <c r="BF10" s="102"/>
      <c r="BG10" s="102"/>
      <c r="BH10" s="584" t="s">
        <v>168</v>
      </c>
      <c r="BI10" s="584"/>
      <c r="BJ10" s="103"/>
      <c r="BK10" s="104"/>
      <c r="BL10" s="104"/>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row>
    <row r="11" spans="1:93" ht="18" customHeight="1" x14ac:dyDescent="0.3">
      <c r="A11" s="554" t="s">
        <v>8</v>
      </c>
      <c r="B11" s="555"/>
      <c r="C11" s="554" t="s">
        <v>169</v>
      </c>
      <c r="D11" s="560"/>
      <c r="E11" s="560"/>
      <c r="F11" s="560"/>
      <c r="G11" s="560"/>
      <c r="H11" s="560"/>
      <c r="I11" s="560"/>
      <c r="J11" s="560"/>
      <c r="K11" s="560"/>
      <c r="L11" s="560"/>
      <c r="M11" s="560"/>
      <c r="N11" s="555"/>
      <c r="O11" s="563" t="s">
        <v>328</v>
      </c>
      <c r="P11" s="564"/>
      <c r="Q11" s="564"/>
      <c r="R11" s="564"/>
      <c r="S11" s="564"/>
      <c r="T11" s="564"/>
      <c r="U11" s="564"/>
      <c r="V11" s="564"/>
      <c r="W11" s="564"/>
      <c r="X11" s="564"/>
      <c r="Y11" s="564"/>
      <c r="Z11" s="5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5"/>
      <c r="BK11" s="105"/>
      <c r="BL11" s="105"/>
      <c r="BM11" s="106"/>
      <c r="BN11" s="106"/>
      <c r="BO11" s="106"/>
      <c r="BP11" s="106"/>
      <c r="BQ11" s="106"/>
      <c r="BR11" s="106"/>
      <c r="BS11" s="106"/>
      <c r="BT11" s="106"/>
      <c r="BU11" s="106"/>
      <c r="BV11" s="106"/>
      <c r="BW11" s="106"/>
      <c r="BX11" s="107"/>
      <c r="BY11" s="83"/>
      <c r="BZ11" s="83"/>
      <c r="CA11" s="83"/>
      <c r="CB11" s="83"/>
      <c r="CC11" s="83"/>
      <c r="CD11" s="83"/>
      <c r="CE11" s="83"/>
      <c r="CF11" s="83"/>
      <c r="CG11" s="83"/>
      <c r="CH11" s="83"/>
      <c r="CI11" s="83"/>
      <c r="CJ11" s="83"/>
      <c r="CK11" s="83"/>
      <c r="CL11" s="83"/>
      <c r="CM11" s="83"/>
      <c r="CN11" s="83"/>
      <c r="CO11" s="83"/>
    </row>
    <row r="12" spans="1:93" ht="16.5" customHeight="1" x14ac:dyDescent="0.3">
      <c r="A12" s="556"/>
      <c r="B12" s="557"/>
      <c r="C12" s="556"/>
      <c r="D12" s="561"/>
      <c r="E12" s="561"/>
      <c r="F12" s="561"/>
      <c r="G12" s="561"/>
      <c r="H12" s="561"/>
      <c r="I12" s="561"/>
      <c r="J12" s="561"/>
      <c r="K12" s="561"/>
      <c r="L12" s="561"/>
      <c r="M12" s="561"/>
      <c r="N12" s="557"/>
      <c r="O12" s="566"/>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67"/>
      <c r="AR12" s="567"/>
      <c r="AS12" s="567"/>
      <c r="AT12" s="567"/>
      <c r="AU12" s="567"/>
      <c r="AV12" s="567"/>
      <c r="AW12" s="567"/>
      <c r="AX12" s="567"/>
      <c r="AY12" s="567"/>
      <c r="AZ12" s="567"/>
      <c r="BA12" s="567"/>
      <c r="BB12" s="567"/>
      <c r="BC12" s="567"/>
      <c r="BD12" s="567"/>
      <c r="BE12" s="567"/>
      <c r="BF12" s="567"/>
      <c r="BG12" s="567"/>
      <c r="BH12" s="567"/>
      <c r="BI12" s="567"/>
      <c r="BJ12" s="568"/>
      <c r="BK12" s="105"/>
      <c r="BL12" s="105"/>
      <c r="BM12" s="106"/>
      <c r="BN12" s="106"/>
      <c r="BO12" s="106"/>
      <c r="BP12" s="106"/>
      <c r="BQ12" s="106"/>
      <c r="BR12" s="106"/>
      <c r="BS12" s="106"/>
      <c r="BT12" s="106"/>
      <c r="BU12" s="106"/>
      <c r="BV12" s="106"/>
      <c r="BW12" s="106"/>
      <c r="BX12" s="107"/>
      <c r="BY12" s="83"/>
      <c r="BZ12" s="83"/>
      <c r="CA12" s="83"/>
      <c r="CB12" s="83"/>
      <c r="CC12" s="83"/>
      <c r="CD12" s="83"/>
      <c r="CE12" s="83"/>
      <c r="CF12" s="83"/>
      <c r="CG12" s="83"/>
      <c r="CH12" s="83"/>
      <c r="CI12" s="83"/>
      <c r="CJ12" s="83"/>
      <c r="CK12" s="83"/>
      <c r="CL12" s="83"/>
      <c r="CM12" s="83"/>
      <c r="CN12" s="83"/>
      <c r="CO12" s="83"/>
    </row>
    <row r="13" spans="1:93" ht="16.95" customHeight="1" x14ac:dyDescent="0.3">
      <c r="A13" s="556"/>
      <c r="B13" s="557"/>
      <c r="C13" s="556"/>
      <c r="D13" s="561"/>
      <c r="E13" s="561"/>
      <c r="F13" s="561"/>
      <c r="G13" s="561"/>
      <c r="H13" s="561"/>
      <c r="I13" s="561"/>
      <c r="J13" s="561"/>
      <c r="K13" s="561"/>
      <c r="L13" s="561"/>
      <c r="M13" s="561"/>
      <c r="N13" s="557"/>
      <c r="O13" s="569"/>
      <c r="P13" s="570"/>
      <c r="Q13" s="570"/>
      <c r="R13" s="570"/>
      <c r="S13" s="570"/>
      <c r="T13" s="570"/>
      <c r="U13" s="570"/>
      <c r="V13" s="570"/>
      <c r="W13" s="570"/>
      <c r="X13" s="570"/>
      <c r="Y13" s="570"/>
      <c r="Z13" s="570"/>
      <c r="AA13" s="570"/>
      <c r="AB13" s="570" t="s">
        <v>170</v>
      </c>
      <c r="AC13" s="570"/>
      <c r="AD13" s="570"/>
      <c r="AE13" s="570"/>
      <c r="AF13" s="570"/>
      <c r="AG13" s="570"/>
      <c r="AH13" s="570"/>
      <c r="AI13" s="570"/>
      <c r="AJ13" s="570"/>
      <c r="AK13" s="570"/>
      <c r="AL13" s="570"/>
      <c r="AM13" s="570"/>
      <c r="AN13" s="570"/>
      <c r="AO13" s="570"/>
      <c r="AP13" s="570"/>
      <c r="AQ13" s="570"/>
      <c r="AR13" s="570"/>
      <c r="AS13" s="570"/>
      <c r="AT13" s="570"/>
      <c r="AU13" s="570"/>
      <c r="AV13" s="570"/>
      <c r="AW13" s="570"/>
      <c r="AX13" s="570"/>
      <c r="AY13" s="570"/>
      <c r="AZ13" s="570"/>
      <c r="BA13" s="570"/>
      <c r="BB13" s="570"/>
      <c r="BC13" s="570"/>
      <c r="BD13" s="570"/>
      <c r="BE13" s="570"/>
      <c r="BF13" s="570"/>
      <c r="BG13" s="570"/>
      <c r="BH13" s="570"/>
      <c r="BI13" s="570"/>
      <c r="BJ13" s="571"/>
      <c r="BK13" s="107"/>
      <c r="BL13" s="107"/>
      <c r="BM13" s="106"/>
      <c r="BN13" s="106"/>
      <c r="BO13" s="106"/>
      <c r="BP13" s="106"/>
      <c r="BQ13" s="106"/>
      <c r="BR13" s="106"/>
      <c r="BS13" s="106"/>
      <c r="BT13" s="106"/>
      <c r="BU13" s="106"/>
      <c r="BV13" s="106"/>
      <c r="BW13" s="106"/>
      <c r="BX13" s="107"/>
      <c r="BY13" s="83"/>
      <c r="BZ13" s="83"/>
      <c r="CA13" s="83"/>
      <c r="CB13" s="83"/>
      <c r="CC13" s="83"/>
      <c r="CD13" s="83"/>
      <c r="CE13" s="83"/>
      <c r="CF13" s="83"/>
      <c r="CG13" s="83"/>
      <c r="CH13" s="83"/>
      <c r="CI13" s="83"/>
      <c r="CJ13" s="83"/>
      <c r="CK13" s="83"/>
      <c r="CL13" s="83"/>
      <c r="CM13" s="83"/>
      <c r="CN13" s="83"/>
      <c r="CO13" s="83"/>
    </row>
    <row r="14" spans="1:93" ht="18" customHeight="1" thickBot="1" x14ac:dyDescent="0.35">
      <c r="A14" s="558"/>
      <c r="B14" s="559"/>
      <c r="C14" s="558"/>
      <c r="D14" s="562"/>
      <c r="E14" s="562"/>
      <c r="F14" s="562"/>
      <c r="G14" s="562"/>
      <c r="H14" s="562"/>
      <c r="I14" s="562"/>
      <c r="J14" s="562"/>
      <c r="K14" s="562"/>
      <c r="L14" s="562"/>
      <c r="M14" s="562"/>
      <c r="N14" s="559"/>
      <c r="O14" s="572"/>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73"/>
      <c r="AO14" s="573"/>
      <c r="AP14" s="573"/>
      <c r="AQ14" s="573"/>
      <c r="AR14" s="573"/>
      <c r="AS14" s="573"/>
      <c r="AT14" s="573"/>
      <c r="AU14" s="573"/>
      <c r="AV14" s="573"/>
      <c r="AW14" s="573"/>
      <c r="AX14" s="573"/>
      <c r="AY14" s="573"/>
      <c r="AZ14" s="573"/>
      <c r="BA14" s="573"/>
      <c r="BB14" s="573"/>
      <c r="BC14" s="573"/>
      <c r="BD14" s="573"/>
      <c r="BE14" s="573"/>
      <c r="BF14" s="573"/>
      <c r="BG14" s="573"/>
      <c r="BH14" s="573"/>
      <c r="BI14" s="573"/>
      <c r="BJ14" s="109"/>
      <c r="BK14" s="110"/>
      <c r="BL14" s="110"/>
      <c r="BM14" s="111"/>
      <c r="BN14" s="111"/>
      <c r="BO14" s="111"/>
      <c r="BP14" s="111"/>
      <c r="BQ14" s="111"/>
      <c r="BR14" s="111"/>
      <c r="BS14" s="111"/>
      <c r="BT14" s="111"/>
      <c r="BU14" s="111"/>
      <c r="BV14" s="111"/>
      <c r="BW14" s="111"/>
      <c r="BX14" s="111"/>
      <c r="BY14" s="83"/>
      <c r="BZ14" s="83"/>
      <c r="CA14" s="83"/>
      <c r="CB14" s="83"/>
      <c r="CC14" s="83"/>
      <c r="CD14" s="83"/>
      <c r="CE14" s="83"/>
      <c r="CF14" s="83"/>
      <c r="CG14" s="83"/>
      <c r="CH14" s="83"/>
      <c r="CI14" s="83"/>
      <c r="CJ14" s="83"/>
      <c r="CK14" s="83"/>
      <c r="CL14" s="83"/>
      <c r="CM14" s="83"/>
      <c r="CN14" s="83"/>
      <c r="CO14" s="83"/>
    </row>
    <row r="15" spans="1:93" ht="18" customHeight="1" thickBot="1" x14ac:dyDescent="0.35">
      <c r="A15" s="112"/>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3"/>
      <c r="BK15" s="110"/>
      <c r="BL15" s="110"/>
      <c r="BM15" s="111"/>
      <c r="BN15" s="111"/>
      <c r="BO15" s="111"/>
      <c r="BP15" s="111"/>
      <c r="BQ15" s="111"/>
      <c r="BR15" s="111"/>
      <c r="BS15" s="111"/>
      <c r="BT15" s="111"/>
      <c r="BU15" s="111"/>
      <c r="BV15" s="111"/>
      <c r="BW15" s="111"/>
      <c r="BX15" s="111"/>
      <c r="BY15" s="83"/>
      <c r="BZ15" s="83"/>
      <c r="CA15" s="83"/>
      <c r="CB15" s="83"/>
      <c r="CC15" s="83"/>
      <c r="CD15" s="83"/>
      <c r="CE15" s="83"/>
      <c r="CF15" s="83"/>
      <c r="CG15" s="83"/>
      <c r="CH15" s="83"/>
      <c r="CI15" s="83"/>
      <c r="CJ15" s="83"/>
      <c r="CK15" s="83"/>
      <c r="CL15" s="83"/>
      <c r="CM15" s="83"/>
      <c r="CN15" s="83"/>
      <c r="CO15" s="83"/>
    </row>
    <row r="16" spans="1:93" ht="21.75" customHeight="1" thickBot="1" x14ac:dyDescent="0.35">
      <c r="A16" s="585" t="s">
        <v>9</v>
      </c>
      <c r="B16" s="586"/>
      <c r="C16" s="587" t="s">
        <v>171</v>
      </c>
      <c r="D16" s="588"/>
      <c r="E16" s="588"/>
      <c r="F16" s="588"/>
      <c r="G16" s="588"/>
      <c r="H16" s="588"/>
      <c r="I16" s="588"/>
      <c r="J16" s="588"/>
      <c r="K16" s="588"/>
      <c r="L16" s="588"/>
      <c r="M16" s="588"/>
      <c r="N16" s="588"/>
      <c r="O16" s="588"/>
      <c r="P16" s="588"/>
      <c r="Q16" s="588"/>
      <c r="R16" s="588"/>
      <c r="S16" s="588"/>
      <c r="T16" s="588"/>
      <c r="U16" s="588"/>
      <c r="V16" s="588"/>
      <c r="W16" s="588"/>
      <c r="X16" s="588"/>
      <c r="Y16" s="588"/>
      <c r="Z16" s="588"/>
      <c r="AA16" s="588"/>
      <c r="AB16" s="588"/>
      <c r="AC16" s="588"/>
      <c r="AD16" s="588"/>
      <c r="AE16" s="588"/>
      <c r="AF16" s="588"/>
      <c r="AG16" s="588"/>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9"/>
      <c r="BG16" s="590" t="s">
        <v>329</v>
      </c>
      <c r="BH16" s="591"/>
      <c r="BI16" s="591"/>
      <c r="BJ16" s="592"/>
      <c r="BK16" s="110"/>
      <c r="BL16" s="110"/>
      <c r="BM16" s="114"/>
      <c r="BN16" s="114"/>
      <c r="BO16" s="114"/>
      <c r="BP16" s="114"/>
      <c r="BQ16" s="114"/>
      <c r="BR16" s="114"/>
      <c r="BS16" s="114"/>
      <c r="BT16" s="114"/>
      <c r="BU16" s="114"/>
      <c r="BV16" s="114"/>
      <c r="BW16" s="114"/>
      <c r="BX16" s="114"/>
      <c r="BY16" s="83"/>
      <c r="BZ16" s="83"/>
      <c r="CA16" s="83"/>
      <c r="CB16" s="83"/>
      <c r="CC16" s="83"/>
      <c r="CD16" s="83"/>
      <c r="CE16" s="83"/>
      <c r="CF16" s="83"/>
      <c r="CG16" s="83"/>
      <c r="CH16" s="83"/>
      <c r="CI16" s="83"/>
      <c r="CJ16" s="83"/>
      <c r="CK16" s="83"/>
      <c r="CL16" s="83"/>
      <c r="CM16" s="83"/>
      <c r="CN16" s="83"/>
      <c r="CO16" s="83"/>
    </row>
    <row r="17" spans="1:94" ht="16.5" customHeight="1" thickBot="1" x14ac:dyDescent="0.35">
      <c r="A17" s="115"/>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83"/>
      <c r="BI17" s="83"/>
      <c r="BJ17" s="116"/>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row>
    <row r="18" spans="1:94" ht="67.5" customHeight="1" thickBot="1" x14ac:dyDescent="0.35">
      <c r="A18" s="593" t="s">
        <v>172</v>
      </c>
      <c r="B18" s="596" t="s">
        <v>173</v>
      </c>
      <c r="C18" s="599" t="s">
        <v>174</v>
      </c>
      <c r="D18" s="600"/>
      <c r="E18" s="605" t="s">
        <v>175</v>
      </c>
      <c r="F18" s="605"/>
      <c r="G18" s="605"/>
      <c r="H18" s="605"/>
      <c r="I18" s="605"/>
      <c r="J18" s="605"/>
      <c r="K18" s="605"/>
      <c r="L18" s="605"/>
      <c r="M18" s="605"/>
      <c r="N18" s="606"/>
      <c r="O18" s="596" t="s">
        <v>176</v>
      </c>
      <c r="P18" s="606"/>
      <c r="Q18" s="596" t="s">
        <v>177</v>
      </c>
      <c r="R18" s="606"/>
      <c r="S18" s="596" t="s">
        <v>178</v>
      </c>
      <c r="T18" s="605"/>
      <c r="U18" s="605"/>
      <c r="V18" s="605"/>
      <c r="W18" s="605"/>
      <c r="X18" s="605"/>
      <c r="Y18" s="606"/>
      <c r="Z18" s="596" t="s">
        <v>179</v>
      </c>
      <c r="AA18" s="605"/>
      <c r="AB18" s="606"/>
      <c r="AC18" s="596" t="s">
        <v>180</v>
      </c>
      <c r="AD18" s="605"/>
      <c r="AE18" s="606"/>
      <c r="AF18" s="629" t="s">
        <v>181</v>
      </c>
      <c r="AG18" s="630"/>
      <c r="AH18" s="630"/>
      <c r="AI18" s="630"/>
      <c r="AJ18" s="630"/>
      <c r="AK18" s="630"/>
      <c r="AL18" s="630"/>
      <c r="AM18" s="630"/>
      <c r="AN18" s="630"/>
      <c r="AO18" s="630"/>
      <c r="AP18" s="631"/>
      <c r="AQ18" s="596" t="s">
        <v>182</v>
      </c>
      <c r="AR18" s="605"/>
      <c r="AS18" s="605"/>
      <c r="AT18" s="605"/>
      <c r="AU18" s="605"/>
      <c r="AV18" s="605"/>
      <c r="AW18" s="605"/>
      <c r="AX18" s="605"/>
      <c r="AY18" s="599" t="s">
        <v>183</v>
      </c>
      <c r="AZ18" s="633"/>
      <c r="BA18" s="633"/>
      <c r="BB18" s="633"/>
      <c r="BC18" s="633"/>
      <c r="BD18" s="633"/>
      <c r="BE18" s="633"/>
      <c r="BF18" s="600"/>
      <c r="BG18" s="605" t="s">
        <v>184</v>
      </c>
      <c r="BH18" s="610" t="s">
        <v>185</v>
      </c>
      <c r="BI18" s="613" t="s">
        <v>186</v>
      </c>
      <c r="BJ18" s="613" t="s">
        <v>187</v>
      </c>
      <c r="BK18" s="607"/>
      <c r="BL18" s="117"/>
      <c r="BM18" s="117"/>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row>
    <row r="19" spans="1:94" ht="16.5" customHeight="1" x14ac:dyDescent="0.3">
      <c r="A19" s="594"/>
      <c r="B19" s="597"/>
      <c r="C19" s="601"/>
      <c r="D19" s="602"/>
      <c r="E19" s="607"/>
      <c r="F19" s="607"/>
      <c r="G19" s="607"/>
      <c r="H19" s="607"/>
      <c r="I19" s="607"/>
      <c r="J19" s="607"/>
      <c r="K19" s="607"/>
      <c r="L19" s="607"/>
      <c r="M19" s="607"/>
      <c r="N19" s="608"/>
      <c r="O19" s="597"/>
      <c r="P19" s="608"/>
      <c r="Q19" s="597"/>
      <c r="R19" s="608"/>
      <c r="S19" s="597"/>
      <c r="T19" s="607"/>
      <c r="U19" s="607"/>
      <c r="V19" s="607"/>
      <c r="W19" s="607"/>
      <c r="X19" s="607"/>
      <c r="Y19" s="608"/>
      <c r="Z19" s="597"/>
      <c r="AA19" s="607"/>
      <c r="AB19" s="608"/>
      <c r="AC19" s="597"/>
      <c r="AD19" s="607"/>
      <c r="AE19" s="608"/>
      <c r="AF19" s="616" t="s">
        <v>188</v>
      </c>
      <c r="AG19" s="617"/>
      <c r="AH19" s="617"/>
      <c r="AI19" s="617"/>
      <c r="AJ19" s="617"/>
      <c r="AK19" s="617"/>
      <c r="AL19" s="617"/>
      <c r="AM19" s="618"/>
      <c r="AN19" s="616" t="s">
        <v>189</v>
      </c>
      <c r="AO19" s="617"/>
      <c r="AP19" s="618"/>
      <c r="AQ19" s="597"/>
      <c r="AR19" s="607"/>
      <c r="AS19" s="607"/>
      <c r="AT19" s="607"/>
      <c r="AU19" s="607"/>
      <c r="AV19" s="607"/>
      <c r="AW19" s="607"/>
      <c r="AX19" s="607"/>
      <c r="AY19" s="601"/>
      <c r="AZ19" s="607"/>
      <c r="BA19" s="607"/>
      <c r="BB19" s="607"/>
      <c r="BC19" s="607"/>
      <c r="BD19" s="607"/>
      <c r="BE19" s="607"/>
      <c r="BF19" s="602"/>
      <c r="BG19" s="607"/>
      <c r="BH19" s="611"/>
      <c r="BI19" s="614"/>
      <c r="BJ19" s="614"/>
      <c r="BK19" s="607"/>
      <c r="BL19" s="117"/>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row>
    <row r="20" spans="1:94" ht="198.75" customHeight="1" thickBot="1" x14ac:dyDescent="0.35">
      <c r="A20" s="594"/>
      <c r="B20" s="597"/>
      <c r="C20" s="601"/>
      <c r="D20" s="602"/>
      <c r="E20" s="607"/>
      <c r="F20" s="607"/>
      <c r="G20" s="607"/>
      <c r="H20" s="607"/>
      <c r="I20" s="607"/>
      <c r="J20" s="607"/>
      <c r="K20" s="607"/>
      <c r="L20" s="607"/>
      <c r="M20" s="607"/>
      <c r="N20" s="608"/>
      <c r="O20" s="597"/>
      <c r="P20" s="608"/>
      <c r="Q20" s="597"/>
      <c r="R20" s="608"/>
      <c r="S20" s="597"/>
      <c r="T20" s="607"/>
      <c r="U20" s="607"/>
      <c r="V20" s="607"/>
      <c r="W20" s="607"/>
      <c r="X20" s="607"/>
      <c r="Y20" s="609"/>
      <c r="Z20" s="598"/>
      <c r="AA20" s="634"/>
      <c r="AB20" s="609"/>
      <c r="AC20" s="598"/>
      <c r="AD20" s="634"/>
      <c r="AE20" s="609"/>
      <c r="AF20" s="619"/>
      <c r="AG20" s="620"/>
      <c r="AH20" s="620"/>
      <c r="AI20" s="620"/>
      <c r="AJ20" s="620"/>
      <c r="AK20" s="620"/>
      <c r="AL20" s="620"/>
      <c r="AM20" s="621"/>
      <c r="AN20" s="619"/>
      <c r="AO20" s="620"/>
      <c r="AP20" s="621"/>
      <c r="AQ20" s="597"/>
      <c r="AR20" s="607"/>
      <c r="AS20" s="607"/>
      <c r="AT20" s="607"/>
      <c r="AU20" s="607"/>
      <c r="AV20" s="607"/>
      <c r="AW20" s="607"/>
      <c r="AX20" s="607"/>
      <c r="AY20" s="603"/>
      <c r="AZ20" s="635"/>
      <c r="BA20" s="635"/>
      <c r="BB20" s="635"/>
      <c r="BC20" s="635"/>
      <c r="BD20" s="635"/>
      <c r="BE20" s="635"/>
      <c r="BF20" s="604"/>
      <c r="BG20" s="607"/>
      <c r="BH20" s="612"/>
      <c r="BI20" s="614"/>
      <c r="BJ20" s="614"/>
      <c r="BK20" s="607"/>
      <c r="BL20" s="117"/>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row>
    <row r="21" spans="1:94" ht="213" customHeight="1" thickBot="1" x14ac:dyDescent="0.35">
      <c r="A21" s="594"/>
      <c r="B21" s="597"/>
      <c r="C21" s="601"/>
      <c r="D21" s="602"/>
      <c r="E21" s="623" t="s">
        <v>190</v>
      </c>
      <c r="F21" s="623"/>
      <c r="G21" s="623"/>
      <c r="H21" s="623"/>
      <c r="I21" s="623"/>
      <c r="J21" s="623"/>
      <c r="K21" s="623"/>
      <c r="L21" s="623"/>
      <c r="M21" s="623"/>
      <c r="N21" s="623"/>
      <c r="O21" s="623"/>
      <c r="P21" s="623"/>
      <c r="Q21" s="623"/>
      <c r="R21" s="623"/>
      <c r="S21" s="623"/>
      <c r="T21" s="623"/>
      <c r="U21" s="623"/>
      <c r="V21" s="623"/>
      <c r="W21" s="623"/>
      <c r="X21" s="624"/>
      <c r="Y21" s="118"/>
      <c r="Z21" s="629" t="s">
        <v>191</v>
      </c>
      <c r="AA21" s="630"/>
      <c r="AB21" s="631"/>
      <c r="AC21" s="629" t="s">
        <v>192</v>
      </c>
      <c r="AD21" s="630"/>
      <c r="AE21" s="631"/>
      <c r="AF21" s="629" t="s">
        <v>193</v>
      </c>
      <c r="AG21" s="630"/>
      <c r="AH21" s="630"/>
      <c r="AI21" s="630"/>
      <c r="AJ21" s="630"/>
      <c r="AK21" s="630"/>
      <c r="AL21" s="630"/>
      <c r="AM21" s="630"/>
      <c r="AN21" s="630"/>
      <c r="AO21" s="630"/>
      <c r="AP21" s="631"/>
      <c r="AQ21" s="597"/>
      <c r="AR21" s="607"/>
      <c r="AS21" s="607"/>
      <c r="AT21" s="607"/>
      <c r="AU21" s="607"/>
      <c r="AV21" s="607"/>
      <c r="AW21" s="634"/>
      <c r="AX21" s="634"/>
      <c r="AY21" s="627" t="s">
        <v>194</v>
      </c>
      <c r="AZ21" s="632"/>
      <c r="BA21" s="632"/>
      <c r="BB21" s="632"/>
      <c r="BC21" s="632"/>
      <c r="BD21" s="632"/>
      <c r="BE21" s="632"/>
      <c r="BF21" s="628"/>
      <c r="BG21" s="119" t="s">
        <v>195</v>
      </c>
      <c r="BH21" s="120" t="s">
        <v>196</v>
      </c>
      <c r="BI21" s="614"/>
      <c r="BJ21" s="614"/>
      <c r="BK21" s="607"/>
      <c r="BL21" s="117"/>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row>
    <row r="22" spans="1:94" ht="16.5" customHeight="1" thickBot="1" x14ac:dyDescent="0.35">
      <c r="A22" s="595"/>
      <c r="B22" s="598"/>
      <c r="C22" s="603"/>
      <c r="D22" s="604"/>
      <c r="E22" s="633"/>
      <c r="F22" s="633"/>
      <c r="G22" s="633"/>
      <c r="H22" s="633"/>
      <c r="I22" s="633"/>
      <c r="J22" s="633"/>
      <c r="K22" s="633"/>
      <c r="L22" s="633"/>
      <c r="M22" s="633"/>
      <c r="N22" s="633"/>
      <c r="O22" s="633"/>
      <c r="P22" s="633"/>
      <c r="Q22" s="633"/>
      <c r="R22" s="633"/>
      <c r="S22" s="633"/>
      <c r="T22" s="633"/>
      <c r="U22" s="633"/>
      <c r="V22" s="633"/>
      <c r="W22" s="633"/>
      <c r="X22" s="633"/>
      <c r="Y22" s="121"/>
      <c r="Z22" s="596"/>
      <c r="AA22" s="605"/>
      <c r="AB22" s="606"/>
      <c r="AC22" s="596"/>
      <c r="AD22" s="605"/>
      <c r="AE22" s="606"/>
      <c r="AF22" s="596" t="s">
        <v>197</v>
      </c>
      <c r="AG22" s="605"/>
      <c r="AH22" s="605"/>
      <c r="AI22" s="605"/>
      <c r="AJ22" s="605"/>
      <c r="AK22" s="605"/>
      <c r="AL22" s="605"/>
      <c r="AM22" s="605"/>
      <c r="AN22" s="606"/>
      <c r="AO22" s="596" t="s">
        <v>189</v>
      </c>
      <c r="AP22" s="605"/>
      <c r="AQ22" s="622" t="s">
        <v>197</v>
      </c>
      <c r="AR22" s="623"/>
      <c r="AS22" s="623"/>
      <c r="AT22" s="623"/>
      <c r="AU22" s="623"/>
      <c r="AV22" s="624"/>
      <c r="AW22" s="605" t="s">
        <v>189</v>
      </c>
      <c r="AX22" s="605"/>
      <c r="AY22" s="625" t="s">
        <v>197</v>
      </c>
      <c r="AZ22" s="625"/>
      <c r="BA22" s="625"/>
      <c r="BB22" s="625"/>
      <c r="BC22" s="625"/>
      <c r="BD22" s="626"/>
      <c r="BE22" s="627" t="s">
        <v>189</v>
      </c>
      <c r="BF22" s="628"/>
      <c r="BG22" s="117"/>
      <c r="BH22" s="122"/>
      <c r="BI22" s="615"/>
      <c r="BJ22" s="615"/>
      <c r="BK22" s="123"/>
      <c r="BL22" s="12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row>
    <row r="23" spans="1:94" ht="16.8" thickBot="1" x14ac:dyDescent="0.35">
      <c r="A23" s="641">
        <v>1</v>
      </c>
      <c r="B23" s="643">
        <v>1</v>
      </c>
      <c r="C23" s="645" t="s">
        <v>330</v>
      </c>
      <c r="D23" s="646"/>
      <c r="E23" s="255">
        <v>1</v>
      </c>
      <c r="F23" s="256">
        <v>1</v>
      </c>
      <c r="G23" s="256">
        <v>1</v>
      </c>
      <c r="H23" s="256">
        <v>1</v>
      </c>
      <c r="I23" s="256">
        <v>1</v>
      </c>
      <c r="J23" s="256">
        <v>1</v>
      </c>
      <c r="K23" s="256">
        <v>1</v>
      </c>
      <c r="L23" s="256">
        <v>1</v>
      </c>
      <c r="M23" s="256">
        <v>1</v>
      </c>
      <c r="N23" s="257">
        <v>1</v>
      </c>
      <c r="O23" s="124"/>
      <c r="P23" s="258">
        <v>1</v>
      </c>
      <c r="Q23" s="259"/>
      <c r="R23" s="256"/>
      <c r="S23" s="256">
        <v>0</v>
      </c>
      <c r="T23" s="256">
        <v>4</v>
      </c>
      <c r="U23" s="256">
        <v>2</v>
      </c>
      <c r="V23" s="256">
        <v>0</v>
      </c>
      <c r="W23" s="256">
        <v>2</v>
      </c>
      <c r="X23" s="258">
        <v>6</v>
      </c>
      <c r="Y23" s="129"/>
      <c r="Z23" s="124"/>
      <c r="AA23" s="125"/>
      <c r="AB23" s="127"/>
      <c r="AC23" s="124"/>
      <c r="AD23" s="256">
        <v>3</v>
      </c>
      <c r="AE23" s="257">
        <v>0</v>
      </c>
      <c r="AF23" s="124"/>
      <c r="AG23" s="125"/>
      <c r="AH23" s="125"/>
      <c r="AI23" s="256">
        <v>2</v>
      </c>
      <c r="AJ23" s="256">
        <v>5</v>
      </c>
      <c r="AK23" s="256">
        <v>0</v>
      </c>
      <c r="AL23" s="256">
        <v>0</v>
      </c>
      <c r="AM23" s="256"/>
      <c r="AN23" s="258">
        <v>0</v>
      </c>
      <c r="AO23" s="259">
        <v>0</v>
      </c>
      <c r="AP23" s="258">
        <v>0</v>
      </c>
      <c r="AQ23" s="659"/>
      <c r="AR23" s="651"/>
      <c r="AS23" s="651"/>
      <c r="AT23" s="651"/>
      <c r="AU23" s="651"/>
      <c r="AV23" s="653"/>
      <c r="AW23" s="655"/>
      <c r="AX23" s="656"/>
      <c r="AY23" s="124"/>
      <c r="AZ23" s="125"/>
      <c r="BA23" s="125"/>
      <c r="BB23" s="125"/>
      <c r="BC23" s="125"/>
      <c r="BD23" s="127"/>
      <c r="BE23" s="128"/>
      <c r="BF23" s="127"/>
      <c r="BG23" s="263">
        <v>1</v>
      </c>
      <c r="BH23" s="264">
        <v>0</v>
      </c>
      <c r="BI23" s="657"/>
      <c r="BJ23" s="636">
        <v>0</v>
      </c>
      <c r="BK23" s="89"/>
      <c r="BL23" s="89"/>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row>
    <row r="24" spans="1:94" ht="16.8" thickBot="1" x14ac:dyDescent="0.35">
      <c r="A24" s="642"/>
      <c r="B24" s="644"/>
      <c r="C24" s="647"/>
      <c r="D24" s="648"/>
      <c r="E24" s="638" t="s">
        <v>331</v>
      </c>
      <c r="F24" s="639"/>
      <c r="G24" s="639"/>
      <c r="H24" s="639"/>
      <c r="I24" s="639"/>
      <c r="J24" s="639"/>
      <c r="K24" s="639"/>
      <c r="L24" s="639"/>
      <c r="M24" s="639"/>
      <c r="N24" s="639"/>
      <c r="O24" s="639"/>
      <c r="P24" s="639"/>
      <c r="Q24" s="639"/>
      <c r="R24" s="639"/>
      <c r="S24" s="639"/>
      <c r="T24" s="639"/>
      <c r="U24" s="639"/>
      <c r="V24" s="639"/>
      <c r="W24" s="639"/>
      <c r="X24" s="640"/>
      <c r="Y24" s="133"/>
      <c r="Z24" s="134"/>
      <c r="AA24" s="135"/>
      <c r="AB24" s="136"/>
      <c r="AC24" s="137"/>
      <c r="AD24" s="138"/>
      <c r="AE24" s="139"/>
      <c r="AF24" s="137"/>
      <c r="AG24" s="138"/>
      <c r="AH24" s="138"/>
      <c r="AI24" s="256">
        <v>2</v>
      </c>
      <c r="AJ24" s="256">
        <v>5</v>
      </c>
      <c r="AK24" s="256">
        <v>0</v>
      </c>
      <c r="AL24" s="256">
        <v>0</v>
      </c>
      <c r="AM24" s="256"/>
      <c r="AN24" s="258">
        <v>0</v>
      </c>
      <c r="AO24" s="259">
        <v>0</v>
      </c>
      <c r="AP24" s="258">
        <v>0</v>
      </c>
      <c r="AQ24" s="660"/>
      <c r="AR24" s="652"/>
      <c r="AS24" s="652"/>
      <c r="AT24" s="652"/>
      <c r="AU24" s="652"/>
      <c r="AV24" s="654"/>
      <c r="AW24" s="655"/>
      <c r="AX24" s="656"/>
      <c r="AY24" s="137"/>
      <c r="AZ24" s="142"/>
      <c r="BA24" s="260">
        <v>5</v>
      </c>
      <c r="BB24" s="260">
        <v>5</v>
      </c>
      <c r="BC24" s="260">
        <v>0</v>
      </c>
      <c r="BD24" s="261">
        <v>0</v>
      </c>
      <c r="BE24" s="262">
        <v>0</v>
      </c>
      <c r="BF24" s="261">
        <v>0</v>
      </c>
      <c r="BG24" s="263">
        <v>0</v>
      </c>
      <c r="BH24" s="263">
        <v>0</v>
      </c>
      <c r="BI24" s="658"/>
      <c r="BJ24" s="637"/>
      <c r="BK24" s="89"/>
      <c r="BL24" s="89"/>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row>
    <row r="25" spans="1:94" ht="16.8" thickBot="1" x14ac:dyDescent="0.35">
      <c r="A25" s="641">
        <v>2</v>
      </c>
      <c r="B25" s="643">
        <v>1</v>
      </c>
      <c r="C25" s="645" t="s">
        <v>332</v>
      </c>
      <c r="D25" s="646"/>
      <c r="E25" s="255">
        <v>1</v>
      </c>
      <c r="F25" s="256">
        <v>3</v>
      </c>
      <c r="G25" s="256">
        <v>1</v>
      </c>
      <c r="H25" s="256">
        <v>3</v>
      </c>
      <c r="I25" s="256">
        <v>1</v>
      </c>
      <c r="J25" s="256">
        <v>3</v>
      </c>
      <c r="K25" s="256">
        <v>1</v>
      </c>
      <c r="L25" s="256">
        <v>3</v>
      </c>
      <c r="M25" s="256">
        <v>1</v>
      </c>
      <c r="N25" s="257">
        <v>3</v>
      </c>
      <c r="O25" s="255"/>
      <c r="P25" s="258">
        <v>1</v>
      </c>
      <c r="Q25" s="259"/>
      <c r="R25" s="256"/>
      <c r="S25" s="256">
        <v>0</v>
      </c>
      <c r="T25" s="256">
        <v>4</v>
      </c>
      <c r="U25" s="256">
        <v>2</v>
      </c>
      <c r="V25" s="256">
        <v>0</v>
      </c>
      <c r="W25" s="256">
        <v>2</v>
      </c>
      <c r="X25" s="258">
        <v>6</v>
      </c>
      <c r="Y25" s="265"/>
      <c r="Z25" s="255"/>
      <c r="AA25" s="256"/>
      <c r="AB25" s="258"/>
      <c r="AC25" s="255"/>
      <c r="AD25" s="256">
        <v>3</v>
      </c>
      <c r="AE25" s="257">
        <v>0</v>
      </c>
      <c r="AF25" s="255"/>
      <c r="AG25" s="256"/>
      <c r="AH25" s="256"/>
      <c r="AI25" s="256"/>
      <c r="AJ25" s="256">
        <v>7</v>
      </c>
      <c r="AK25" s="256">
        <v>5</v>
      </c>
      <c r="AL25" s="256">
        <v>0</v>
      </c>
      <c r="AM25" s="256"/>
      <c r="AN25" s="258">
        <v>0</v>
      </c>
      <c r="AO25" s="259">
        <v>0</v>
      </c>
      <c r="AP25" s="258">
        <v>0</v>
      </c>
      <c r="AQ25" s="649"/>
      <c r="AR25" s="650"/>
      <c r="AS25" s="650"/>
      <c r="AT25" s="650"/>
      <c r="AU25" s="650"/>
      <c r="AV25" s="661"/>
      <c r="AW25" s="662"/>
      <c r="AX25" s="663"/>
      <c r="AY25" s="255"/>
      <c r="AZ25" s="256"/>
      <c r="BA25" s="256"/>
      <c r="BB25" s="256"/>
      <c r="BC25" s="256"/>
      <c r="BD25" s="258"/>
      <c r="BE25" s="259"/>
      <c r="BF25" s="258"/>
      <c r="BG25" s="263">
        <v>0</v>
      </c>
      <c r="BH25" s="263">
        <v>1</v>
      </c>
      <c r="BI25" s="657"/>
      <c r="BJ25" s="636">
        <v>0</v>
      </c>
      <c r="BK25" s="89"/>
      <c r="BL25" s="89"/>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row>
    <row r="26" spans="1:94" ht="16.8" thickBot="1" x14ac:dyDescent="0.35">
      <c r="A26" s="642"/>
      <c r="B26" s="644"/>
      <c r="C26" s="647"/>
      <c r="D26" s="648"/>
      <c r="E26" s="664" t="s">
        <v>333</v>
      </c>
      <c r="F26" s="665"/>
      <c r="G26" s="665"/>
      <c r="H26" s="665"/>
      <c r="I26" s="665"/>
      <c r="J26" s="665"/>
      <c r="K26" s="665"/>
      <c r="L26" s="665"/>
      <c r="M26" s="665"/>
      <c r="N26" s="665"/>
      <c r="O26" s="665"/>
      <c r="P26" s="665"/>
      <c r="Q26" s="665"/>
      <c r="R26" s="665"/>
      <c r="S26" s="665"/>
      <c r="T26" s="665"/>
      <c r="U26" s="665"/>
      <c r="V26" s="665"/>
      <c r="W26" s="665"/>
      <c r="X26" s="666"/>
      <c r="Y26" s="265"/>
      <c r="Z26" s="266"/>
      <c r="AA26" s="267"/>
      <c r="AB26" s="268"/>
      <c r="AC26" s="269"/>
      <c r="AD26" s="260"/>
      <c r="AE26" s="270"/>
      <c r="AF26" s="269"/>
      <c r="AG26" s="260"/>
      <c r="AH26" s="260"/>
      <c r="AI26" s="260"/>
      <c r="AJ26" s="260">
        <v>7</v>
      </c>
      <c r="AK26" s="260">
        <v>5</v>
      </c>
      <c r="AL26" s="260">
        <v>0</v>
      </c>
      <c r="AM26" s="260"/>
      <c r="AN26" s="261">
        <v>0</v>
      </c>
      <c r="AO26" s="262">
        <v>0</v>
      </c>
      <c r="AP26" s="261">
        <v>0</v>
      </c>
      <c r="AQ26" s="649"/>
      <c r="AR26" s="650"/>
      <c r="AS26" s="650"/>
      <c r="AT26" s="650"/>
      <c r="AU26" s="650"/>
      <c r="AV26" s="661"/>
      <c r="AW26" s="662"/>
      <c r="AX26" s="663"/>
      <c r="AY26" s="269"/>
      <c r="AZ26" s="260"/>
      <c r="BA26" s="260">
        <v>1</v>
      </c>
      <c r="BB26" s="260">
        <v>6</v>
      </c>
      <c r="BC26" s="260">
        <v>5</v>
      </c>
      <c r="BD26" s="261">
        <v>0</v>
      </c>
      <c r="BE26" s="262">
        <v>0</v>
      </c>
      <c r="BF26" s="261">
        <v>0</v>
      </c>
      <c r="BG26" s="271">
        <v>0</v>
      </c>
      <c r="BH26" s="271">
        <v>0</v>
      </c>
      <c r="BI26" s="658"/>
      <c r="BJ26" s="637"/>
      <c r="BK26" s="89"/>
      <c r="BL26" s="89"/>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row>
    <row r="27" spans="1:94" ht="16.8" thickBot="1" x14ac:dyDescent="0.35">
      <c r="A27" s="641">
        <v>3</v>
      </c>
      <c r="B27" s="643">
        <v>1</v>
      </c>
      <c r="C27" s="645" t="s">
        <v>330</v>
      </c>
      <c r="D27" s="646"/>
      <c r="E27" s="255">
        <v>2</v>
      </c>
      <c r="F27" s="256">
        <v>2</v>
      </c>
      <c r="G27" s="256">
        <v>2</v>
      </c>
      <c r="H27" s="256">
        <v>2</v>
      </c>
      <c r="I27" s="256">
        <v>2</v>
      </c>
      <c r="J27" s="256">
        <v>2</v>
      </c>
      <c r="K27" s="256">
        <v>2</v>
      </c>
      <c r="L27" s="256">
        <v>2</v>
      </c>
      <c r="M27" s="256">
        <v>2</v>
      </c>
      <c r="N27" s="257">
        <v>2</v>
      </c>
      <c r="O27" s="255"/>
      <c r="P27" s="258">
        <v>2</v>
      </c>
      <c r="Q27" s="259"/>
      <c r="R27" s="256"/>
      <c r="S27" s="256">
        <v>0</v>
      </c>
      <c r="T27" s="256">
        <v>4</v>
      </c>
      <c r="U27" s="256">
        <v>2</v>
      </c>
      <c r="V27" s="256">
        <v>0</v>
      </c>
      <c r="W27" s="256">
        <v>2</v>
      </c>
      <c r="X27" s="258">
        <v>6</v>
      </c>
      <c r="Y27" s="265"/>
      <c r="Z27" s="255"/>
      <c r="AA27" s="256"/>
      <c r="AB27" s="258"/>
      <c r="AC27" s="255"/>
      <c r="AD27" s="256">
        <v>2</v>
      </c>
      <c r="AE27" s="257">
        <v>5</v>
      </c>
      <c r="AF27" s="255"/>
      <c r="AG27" s="256"/>
      <c r="AH27" s="256"/>
      <c r="AI27" s="256">
        <v>1</v>
      </c>
      <c r="AJ27" s="256">
        <v>7</v>
      </c>
      <c r="AK27" s="256">
        <v>2</v>
      </c>
      <c r="AL27" s="256">
        <v>7</v>
      </c>
      <c r="AM27" s="256"/>
      <c r="AN27" s="258">
        <v>2</v>
      </c>
      <c r="AO27" s="259">
        <v>7</v>
      </c>
      <c r="AP27" s="258">
        <v>3</v>
      </c>
      <c r="AQ27" s="649"/>
      <c r="AR27" s="650"/>
      <c r="AS27" s="650"/>
      <c r="AT27" s="650"/>
      <c r="AU27" s="650"/>
      <c r="AV27" s="661"/>
      <c r="AW27" s="662"/>
      <c r="AX27" s="663"/>
      <c r="AY27" s="255"/>
      <c r="AZ27" s="256"/>
      <c r="BA27" s="256"/>
      <c r="BB27" s="256"/>
      <c r="BC27" s="256"/>
      <c r="BD27" s="258"/>
      <c r="BE27" s="259"/>
      <c r="BF27" s="258"/>
      <c r="BG27" s="263">
        <v>1</v>
      </c>
      <c r="BH27" s="263">
        <v>0</v>
      </c>
      <c r="BI27" s="667"/>
      <c r="BJ27" s="671">
        <v>0</v>
      </c>
      <c r="BK27" s="145"/>
      <c r="BL27" s="145"/>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row>
    <row r="28" spans="1:94" ht="16.5" customHeight="1" thickBot="1" x14ac:dyDescent="0.35">
      <c r="A28" s="642"/>
      <c r="B28" s="644"/>
      <c r="C28" s="647"/>
      <c r="D28" s="648"/>
      <c r="E28" s="664" t="s">
        <v>334</v>
      </c>
      <c r="F28" s="665"/>
      <c r="G28" s="665"/>
      <c r="H28" s="665"/>
      <c r="I28" s="665"/>
      <c r="J28" s="665"/>
      <c r="K28" s="665"/>
      <c r="L28" s="665"/>
      <c r="M28" s="665"/>
      <c r="N28" s="665"/>
      <c r="O28" s="665"/>
      <c r="P28" s="665"/>
      <c r="Q28" s="665"/>
      <c r="R28" s="665"/>
      <c r="S28" s="665"/>
      <c r="T28" s="665"/>
      <c r="U28" s="665"/>
      <c r="V28" s="665"/>
      <c r="W28" s="665"/>
      <c r="X28" s="666"/>
      <c r="Y28" s="265"/>
      <c r="Z28" s="266"/>
      <c r="AA28" s="267"/>
      <c r="AB28" s="268"/>
      <c r="AC28" s="269"/>
      <c r="AD28" s="260"/>
      <c r="AE28" s="270"/>
      <c r="AF28" s="269"/>
      <c r="AG28" s="260"/>
      <c r="AH28" s="260"/>
      <c r="AI28" s="256">
        <v>1</v>
      </c>
      <c r="AJ28" s="256">
        <v>7</v>
      </c>
      <c r="AK28" s="256">
        <v>2</v>
      </c>
      <c r="AL28" s="256">
        <v>7</v>
      </c>
      <c r="AM28" s="256"/>
      <c r="AN28" s="258">
        <v>2</v>
      </c>
      <c r="AO28" s="259">
        <v>7</v>
      </c>
      <c r="AP28" s="258">
        <v>3</v>
      </c>
      <c r="AQ28" s="649"/>
      <c r="AR28" s="650"/>
      <c r="AS28" s="650"/>
      <c r="AT28" s="650"/>
      <c r="AU28" s="650"/>
      <c r="AV28" s="661"/>
      <c r="AW28" s="662"/>
      <c r="AX28" s="663"/>
      <c r="AY28" s="269"/>
      <c r="AZ28" s="260"/>
      <c r="BA28" s="260">
        <v>3</v>
      </c>
      <c r="BB28" s="260">
        <v>8</v>
      </c>
      <c r="BC28" s="260">
        <v>0</v>
      </c>
      <c r="BD28" s="261">
        <v>0</v>
      </c>
      <c r="BE28" s="262">
        <v>0</v>
      </c>
      <c r="BF28" s="261">
        <v>0</v>
      </c>
      <c r="BG28" s="271">
        <v>0</v>
      </c>
      <c r="BH28" s="271">
        <v>1</v>
      </c>
      <c r="BI28" s="668"/>
      <c r="BJ28" s="672"/>
      <c r="BK28" s="145"/>
      <c r="BL28" s="145"/>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c r="CK28" s="83"/>
      <c r="CL28" s="83"/>
      <c r="CM28" s="83"/>
      <c r="CN28" s="83"/>
      <c r="CO28" s="83"/>
    </row>
    <row r="29" spans="1:94" ht="16.8" thickBot="1" x14ac:dyDescent="0.35">
      <c r="A29" s="641">
        <v>4</v>
      </c>
      <c r="B29" s="643">
        <v>1</v>
      </c>
      <c r="C29" s="645" t="s">
        <v>330</v>
      </c>
      <c r="D29" s="646"/>
      <c r="E29" s="255">
        <v>4</v>
      </c>
      <c r="F29" s="256">
        <v>4</v>
      </c>
      <c r="G29" s="256">
        <v>4</v>
      </c>
      <c r="H29" s="256">
        <v>4</v>
      </c>
      <c r="I29" s="256">
        <v>4</v>
      </c>
      <c r="J29" s="256">
        <v>4</v>
      </c>
      <c r="K29" s="256">
        <v>4</v>
      </c>
      <c r="L29" s="256">
        <v>4</v>
      </c>
      <c r="M29" s="256">
        <v>4</v>
      </c>
      <c r="N29" s="257">
        <v>4</v>
      </c>
      <c r="O29" s="255"/>
      <c r="P29" s="258">
        <v>1</v>
      </c>
      <c r="Q29" s="259"/>
      <c r="R29" s="256"/>
      <c r="S29" s="256">
        <v>0</v>
      </c>
      <c r="T29" s="256">
        <v>4</v>
      </c>
      <c r="U29" s="256">
        <v>2</v>
      </c>
      <c r="V29" s="256">
        <v>0</v>
      </c>
      <c r="W29" s="256">
        <v>2</v>
      </c>
      <c r="X29" s="258">
        <v>6</v>
      </c>
      <c r="Y29" s="265"/>
      <c r="Z29" s="255"/>
      <c r="AA29" s="256"/>
      <c r="AB29" s="258"/>
      <c r="AC29" s="255"/>
      <c r="AD29" s="256">
        <v>3</v>
      </c>
      <c r="AE29" s="257">
        <v>0</v>
      </c>
      <c r="AF29" s="255"/>
      <c r="AG29" s="256"/>
      <c r="AH29" s="256"/>
      <c r="AI29" s="256">
        <v>1</v>
      </c>
      <c r="AJ29" s="256">
        <v>8</v>
      </c>
      <c r="AK29" s="256">
        <v>0</v>
      </c>
      <c r="AL29" s="256">
        <v>0</v>
      </c>
      <c r="AM29" s="256"/>
      <c r="AN29" s="258">
        <v>0</v>
      </c>
      <c r="AO29" s="259">
        <v>0</v>
      </c>
      <c r="AP29" s="258">
        <v>0</v>
      </c>
      <c r="AQ29" s="649"/>
      <c r="AR29" s="650"/>
      <c r="AS29" s="650"/>
      <c r="AT29" s="650"/>
      <c r="AU29" s="650"/>
      <c r="AV29" s="661"/>
      <c r="AW29" s="662"/>
      <c r="AX29" s="663"/>
      <c r="AY29" s="255"/>
      <c r="AZ29" s="256"/>
      <c r="BA29" s="256"/>
      <c r="BB29" s="256"/>
      <c r="BC29" s="256"/>
      <c r="BD29" s="258"/>
      <c r="BE29" s="259"/>
      <c r="BF29" s="258"/>
      <c r="BG29" s="263">
        <v>1</v>
      </c>
      <c r="BH29" s="263">
        <v>0</v>
      </c>
      <c r="BI29" s="667"/>
      <c r="BJ29" s="669">
        <v>0</v>
      </c>
      <c r="BK29" s="145"/>
      <c r="BL29" s="145"/>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row>
    <row r="30" spans="1:94" ht="16.5" customHeight="1" thickBot="1" x14ac:dyDescent="0.35">
      <c r="A30" s="642"/>
      <c r="B30" s="644"/>
      <c r="C30" s="647"/>
      <c r="D30" s="648"/>
      <c r="E30" s="664" t="s">
        <v>335</v>
      </c>
      <c r="F30" s="665"/>
      <c r="G30" s="665"/>
      <c r="H30" s="665"/>
      <c r="I30" s="665"/>
      <c r="J30" s="665"/>
      <c r="K30" s="665"/>
      <c r="L30" s="665"/>
      <c r="M30" s="665"/>
      <c r="N30" s="665"/>
      <c r="O30" s="665"/>
      <c r="P30" s="665"/>
      <c r="Q30" s="665"/>
      <c r="R30" s="665"/>
      <c r="S30" s="665"/>
      <c r="T30" s="665"/>
      <c r="U30" s="665"/>
      <c r="V30" s="665"/>
      <c r="W30" s="665"/>
      <c r="X30" s="666"/>
      <c r="Y30" s="265"/>
      <c r="Z30" s="266"/>
      <c r="AA30" s="267"/>
      <c r="AB30" s="268"/>
      <c r="AC30" s="269"/>
      <c r="AD30" s="260"/>
      <c r="AE30" s="270"/>
      <c r="AF30" s="269"/>
      <c r="AG30" s="260"/>
      <c r="AH30" s="260"/>
      <c r="AI30" s="260">
        <v>1</v>
      </c>
      <c r="AJ30" s="260">
        <v>8</v>
      </c>
      <c r="AK30" s="260">
        <v>0</v>
      </c>
      <c r="AL30" s="260">
        <v>0</v>
      </c>
      <c r="AM30" s="260"/>
      <c r="AN30" s="261">
        <v>0</v>
      </c>
      <c r="AO30" s="262">
        <v>0</v>
      </c>
      <c r="AP30" s="261">
        <v>0</v>
      </c>
      <c r="AQ30" s="649"/>
      <c r="AR30" s="650"/>
      <c r="AS30" s="650"/>
      <c r="AT30" s="650"/>
      <c r="AU30" s="650"/>
      <c r="AV30" s="661"/>
      <c r="AW30" s="662"/>
      <c r="AX30" s="663"/>
      <c r="AY30" s="269"/>
      <c r="AZ30" s="260"/>
      <c r="BA30" s="260">
        <v>3</v>
      </c>
      <c r="BB30" s="260">
        <v>9</v>
      </c>
      <c r="BC30" s="260">
        <v>6</v>
      </c>
      <c r="BD30" s="261">
        <v>0</v>
      </c>
      <c r="BE30" s="262">
        <v>0</v>
      </c>
      <c r="BF30" s="261">
        <v>0</v>
      </c>
      <c r="BG30" s="271">
        <v>0</v>
      </c>
      <c r="BH30" s="271">
        <v>0</v>
      </c>
      <c r="BI30" s="668"/>
      <c r="BJ30" s="670"/>
      <c r="BK30" s="145"/>
      <c r="BL30" s="145"/>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row>
    <row r="31" spans="1:94" ht="16.8" thickBot="1" x14ac:dyDescent="0.35">
      <c r="A31" s="641">
        <v>5</v>
      </c>
      <c r="B31" s="643">
        <v>1</v>
      </c>
      <c r="C31" s="645" t="s">
        <v>330</v>
      </c>
      <c r="D31" s="646"/>
      <c r="E31" s="255">
        <v>5</v>
      </c>
      <c r="F31" s="256">
        <v>5</v>
      </c>
      <c r="G31" s="256">
        <v>5</v>
      </c>
      <c r="H31" s="256">
        <v>5</v>
      </c>
      <c r="I31" s="256">
        <v>5</v>
      </c>
      <c r="J31" s="256">
        <v>5</v>
      </c>
      <c r="K31" s="256">
        <v>5</v>
      </c>
      <c r="L31" s="256">
        <v>5</v>
      </c>
      <c r="M31" s="256">
        <v>5</v>
      </c>
      <c r="N31" s="257">
        <v>5</v>
      </c>
      <c r="O31" s="255">
        <v>2</v>
      </c>
      <c r="P31" s="258">
        <v>6</v>
      </c>
      <c r="Q31" s="259"/>
      <c r="R31" s="256"/>
      <c r="S31" s="256">
        <v>0</v>
      </c>
      <c r="T31" s="256">
        <v>4</v>
      </c>
      <c r="U31" s="256">
        <v>2</v>
      </c>
      <c r="V31" s="256">
        <v>0</v>
      </c>
      <c r="W31" s="256">
        <v>2</v>
      </c>
      <c r="X31" s="258">
        <v>6</v>
      </c>
      <c r="Y31" s="265"/>
      <c r="Z31" s="255"/>
      <c r="AA31" s="256"/>
      <c r="AB31" s="258"/>
      <c r="AC31" s="255"/>
      <c r="AD31" s="256">
        <v>3</v>
      </c>
      <c r="AE31" s="257">
        <v>0</v>
      </c>
      <c r="AF31" s="255"/>
      <c r="AG31" s="256"/>
      <c r="AH31" s="256"/>
      <c r="AI31" s="256">
        <v>3</v>
      </c>
      <c r="AJ31" s="256">
        <v>0</v>
      </c>
      <c r="AK31" s="256">
        <v>0</v>
      </c>
      <c r="AL31" s="256">
        <v>0</v>
      </c>
      <c r="AM31" s="256"/>
      <c r="AN31" s="258">
        <v>0</v>
      </c>
      <c r="AO31" s="259">
        <v>0</v>
      </c>
      <c r="AP31" s="258">
        <v>0</v>
      </c>
      <c r="AQ31" s="649"/>
      <c r="AR31" s="650"/>
      <c r="AS31" s="650"/>
      <c r="AT31" s="650"/>
      <c r="AU31" s="650"/>
      <c r="AV31" s="661"/>
      <c r="AW31" s="662"/>
      <c r="AX31" s="663"/>
      <c r="AY31" s="255"/>
      <c r="AZ31" s="256"/>
      <c r="BA31" s="256"/>
      <c r="BB31" s="256"/>
      <c r="BC31" s="256"/>
      <c r="BD31" s="258"/>
      <c r="BE31" s="259"/>
      <c r="BF31" s="258"/>
      <c r="BG31" s="263">
        <v>0</v>
      </c>
      <c r="BH31" s="263">
        <v>0</v>
      </c>
      <c r="BI31" s="667"/>
      <c r="BJ31" s="669">
        <v>0</v>
      </c>
      <c r="BK31" s="145"/>
      <c r="BL31" s="145"/>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row>
    <row r="32" spans="1:94" ht="16.5" customHeight="1" thickBot="1" x14ac:dyDescent="0.35">
      <c r="A32" s="642"/>
      <c r="B32" s="644"/>
      <c r="C32" s="647"/>
      <c r="D32" s="648"/>
      <c r="E32" s="664" t="s">
        <v>336</v>
      </c>
      <c r="F32" s="665"/>
      <c r="G32" s="665"/>
      <c r="H32" s="665"/>
      <c r="I32" s="665"/>
      <c r="J32" s="665"/>
      <c r="K32" s="665"/>
      <c r="L32" s="665"/>
      <c r="M32" s="665"/>
      <c r="N32" s="665"/>
      <c r="O32" s="665"/>
      <c r="P32" s="665"/>
      <c r="Q32" s="665"/>
      <c r="R32" s="665"/>
      <c r="S32" s="665"/>
      <c r="T32" s="665"/>
      <c r="U32" s="665"/>
      <c r="V32" s="665"/>
      <c r="W32" s="665"/>
      <c r="X32" s="666"/>
      <c r="Y32" s="265"/>
      <c r="Z32" s="266"/>
      <c r="AA32" s="267"/>
      <c r="AB32" s="268"/>
      <c r="AC32" s="269"/>
      <c r="AD32" s="260"/>
      <c r="AE32" s="270"/>
      <c r="AF32" s="269"/>
      <c r="AG32" s="260"/>
      <c r="AH32" s="260"/>
      <c r="AI32" s="260">
        <v>3</v>
      </c>
      <c r="AJ32" s="260">
        <v>0</v>
      </c>
      <c r="AK32" s="260">
        <v>0</v>
      </c>
      <c r="AL32" s="260">
        <v>0</v>
      </c>
      <c r="AM32" s="260"/>
      <c r="AN32" s="261">
        <v>0</v>
      </c>
      <c r="AO32" s="262">
        <v>0</v>
      </c>
      <c r="AP32" s="261">
        <v>0</v>
      </c>
      <c r="AQ32" s="649"/>
      <c r="AR32" s="650"/>
      <c r="AS32" s="650"/>
      <c r="AT32" s="650"/>
      <c r="AU32" s="650"/>
      <c r="AV32" s="661"/>
      <c r="AW32" s="662"/>
      <c r="AX32" s="663"/>
      <c r="AY32" s="269"/>
      <c r="AZ32" s="260"/>
      <c r="BA32" s="260">
        <v>6</v>
      </c>
      <c r="BB32" s="260">
        <v>6</v>
      </c>
      <c r="BC32" s="260">
        <v>0</v>
      </c>
      <c r="BD32" s="261">
        <v>0</v>
      </c>
      <c r="BE32" s="262">
        <v>0</v>
      </c>
      <c r="BF32" s="261">
        <v>0</v>
      </c>
      <c r="BG32" s="271">
        <v>0</v>
      </c>
      <c r="BH32" s="271">
        <v>0</v>
      </c>
      <c r="BI32" s="668"/>
      <c r="BJ32" s="670"/>
      <c r="BK32" s="145"/>
      <c r="BL32" s="145"/>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c r="CK32" s="83"/>
      <c r="CL32" s="83"/>
      <c r="CM32" s="83"/>
      <c r="CN32" s="83"/>
      <c r="CO32" s="83"/>
    </row>
    <row r="33" spans="1:93" ht="16.8" thickBot="1" x14ac:dyDescent="0.35">
      <c r="A33" s="641">
        <v>6</v>
      </c>
      <c r="B33" s="673"/>
      <c r="C33" s="675"/>
      <c r="D33" s="676"/>
      <c r="E33" s="124"/>
      <c r="F33" s="125"/>
      <c r="G33" s="125"/>
      <c r="H33" s="125"/>
      <c r="I33" s="125"/>
      <c r="J33" s="125"/>
      <c r="K33" s="125"/>
      <c r="L33" s="125"/>
      <c r="M33" s="125"/>
      <c r="N33" s="126"/>
      <c r="O33" s="124"/>
      <c r="P33" s="147"/>
      <c r="Q33" s="128"/>
      <c r="R33" s="125"/>
      <c r="S33" s="125"/>
      <c r="T33" s="125"/>
      <c r="U33" s="125"/>
      <c r="V33" s="125"/>
      <c r="W33" s="125"/>
      <c r="X33" s="127"/>
      <c r="Y33" s="129"/>
      <c r="Z33" s="124"/>
      <c r="AA33" s="125"/>
      <c r="AB33" s="127"/>
      <c r="AC33" s="124"/>
      <c r="AD33" s="125"/>
      <c r="AE33" s="126"/>
      <c r="AF33" s="124"/>
      <c r="AG33" s="125"/>
      <c r="AH33" s="125"/>
      <c r="AI33" s="125"/>
      <c r="AJ33" s="125"/>
      <c r="AK33" s="125"/>
      <c r="AL33" s="125"/>
      <c r="AM33" s="125"/>
      <c r="AN33" s="127"/>
      <c r="AO33" s="128"/>
      <c r="AP33" s="127"/>
      <c r="AQ33" s="660"/>
      <c r="AR33" s="652"/>
      <c r="AS33" s="652"/>
      <c r="AT33" s="652"/>
      <c r="AU33" s="652"/>
      <c r="AV33" s="654"/>
      <c r="AW33" s="655"/>
      <c r="AX33" s="656"/>
      <c r="AY33" s="124"/>
      <c r="AZ33" s="125"/>
      <c r="BA33" s="125"/>
      <c r="BB33" s="125"/>
      <c r="BC33" s="125"/>
      <c r="BD33" s="127"/>
      <c r="BE33" s="128"/>
      <c r="BF33" s="127"/>
      <c r="BG33" s="95"/>
      <c r="BH33" s="95"/>
      <c r="BI33" s="678"/>
      <c r="BJ33" s="680"/>
      <c r="BK33" s="145"/>
      <c r="BL33" s="145"/>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c r="CK33" s="83"/>
      <c r="CL33" s="83"/>
      <c r="CM33" s="83"/>
      <c r="CN33" s="83"/>
      <c r="CO33" s="83"/>
    </row>
    <row r="34" spans="1:93" ht="16.8" thickBot="1" x14ac:dyDescent="0.35">
      <c r="A34" s="642"/>
      <c r="B34" s="674"/>
      <c r="C34" s="677"/>
      <c r="D34" s="583"/>
      <c r="E34" s="682"/>
      <c r="F34" s="683"/>
      <c r="G34" s="683"/>
      <c r="H34" s="683"/>
      <c r="I34" s="683"/>
      <c r="J34" s="683"/>
      <c r="K34" s="683"/>
      <c r="L34" s="683"/>
      <c r="M34" s="683"/>
      <c r="N34" s="683"/>
      <c r="O34" s="683"/>
      <c r="P34" s="683"/>
      <c r="Q34" s="683"/>
      <c r="R34" s="683"/>
      <c r="S34" s="683"/>
      <c r="T34" s="683"/>
      <c r="U34" s="683"/>
      <c r="V34" s="683"/>
      <c r="W34" s="683"/>
      <c r="X34" s="684"/>
      <c r="Y34" s="129"/>
      <c r="Z34" s="134"/>
      <c r="AA34" s="135"/>
      <c r="AB34" s="136"/>
      <c r="AC34" s="137"/>
      <c r="AD34" s="138"/>
      <c r="AE34" s="139"/>
      <c r="AF34" s="137"/>
      <c r="AG34" s="138"/>
      <c r="AH34" s="138"/>
      <c r="AI34" s="138"/>
      <c r="AJ34" s="138"/>
      <c r="AK34" s="138"/>
      <c r="AL34" s="138"/>
      <c r="AM34" s="138"/>
      <c r="AN34" s="140"/>
      <c r="AO34" s="141"/>
      <c r="AP34" s="140"/>
      <c r="AQ34" s="660"/>
      <c r="AR34" s="652"/>
      <c r="AS34" s="652"/>
      <c r="AT34" s="652"/>
      <c r="AU34" s="652"/>
      <c r="AV34" s="654"/>
      <c r="AW34" s="655"/>
      <c r="AX34" s="656"/>
      <c r="AY34" s="137"/>
      <c r="AZ34" s="138"/>
      <c r="BA34" s="138"/>
      <c r="BB34" s="138"/>
      <c r="BC34" s="138"/>
      <c r="BD34" s="140"/>
      <c r="BE34" s="141"/>
      <c r="BF34" s="140"/>
      <c r="BG34" s="143"/>
      <c r="BH34" s="143"/>
      <c r="BI34" s="679"/>
      <c r="BJ34" s="681"/>
      <c r="BK34" s="145"/>
      <c r="BL34" s="145"/>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row>
    <row r="35" spans="1:93" ht="16.8" thickBot="1" x14ac:dyDescent="0.35">
      <c r="A35" s="641">
        <v>7</v>
      </c>
      <c r="B35" s="673"/>
      <c r="C35" s="675"/>
      <c r="D35" s="676"/>
      <c r="E35" s="124"/>
      <c r="F35" s="125"/>
      <c r="G35" s="125"/>
      <c r="H35" s="125"/>
      <c r="I35" s="125"/>
      <c r="J35" s="125"/>
      <c r="K35" s="125"/>
      <c r="L35" s="125"/>
      <c r="M35" s="125"/>
      <c r="N35" s="126"/>
      <c r="O35" s="124"/>
      <c r="P35" s="127"/>
      <c r="Q35" s="128"/>
      <c r="R35" s="125"/>
      <c r="S35" s="125"/>
      <c r="T35" s="125"/>
      <c r="U35" s="125"/>
      <c r="V35" s="125"/>
      <c r="W35" s="125"/>
      <c r="X35" s="127"/>
      <c r="Y35" s="129"/>
      <c r="Z35" s="124"/>
      <c r="AA35" s="125"/>
      <c r="AB35" s="127"/>
      <c r="AC35" s="124"/>
      <c r="AD35" s="125"/>
      <c r="AE35" s="126"/>
      <c r="AF35" s="124"/>
      <c r="AG35" s="125"/>
      <c r="AH35" s="125"/>
      <c r="AI35" s="125"/>
      <c r="AJ35" s="125"/>
      <c r="AK35" s="125"/>
      <c r="AL35" s="125"/>
      <c r="AM35" s="125"/>
      <c r="AN35" s="127"/>
      <c r="AO35" s="128"/>
      <c r="AP35" s="127"/>
      <c r="AQ35" s="660"/>
      <c r="AR35" s="652"/>
      <c r="AS35" s="652"/>
      <c r="AT35" s="652"/>
      <c r="AU35" s="652"/>
      <c r="AV35" s="654"/>
      <c r="AW35" s="655"/>
      <c r="AX35" s="656"/>
      <c r="AY35" s="124"/>
      <c r="AZ35" s="125"/>
      <c r="BA35" s="125"/>
      <c r="BB35" s="125"/>
      <c r="BC35" s="125"/>
      <c r="BD35" s="127"/>
      <c r="BE35" s="128"/>
      <c r="BF35" s="127"/>
      <c r="BG35" s="95"/>
      <c r="BH35" s="95"/>
      <c r="BI35" s="678"/>
      <c r="BJ35" s="680"/>
      <c r="BK35" s="145"/>
      <c r="BL35" s="145"/>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row>
    <row r="36" spans="1:93" ht="16.8" thickBot="1" x14ac:dyDescent="0.35">
      <c r="A36" s="642"/>
      <c r="B36" s="674"/>
      <c r="C36" s="677"/>
      <c r="D36" s="583"/>
      <c r="E36" s="682"/>
      <c r="F36" s="683"/>
      <c r="G36" s="683"/>
      <c r="H36" s="683"/>
      <c r="I36" s="683"/>
      <c r="J36" s="683"/>
      <c r="K36" s="683"/>
      <c r="L36" s="683"/>
      <c r="M36" s="683"/>
      <c r="N36" s="683"/>
      <c r="O36" s="683"/>
      <c r="P36" s="683"/>
      <c r="Q36" s="683"/>
      <c r="R36" s="683"/>
      <c r="S36" s="683"/>
      <c r="T36" s="683"/>
      <c r="U36" s="683"/>
      <c r="V36" s="683"/>
      <c r="W36" s="683"/>
      <c r="X36" s="684"/>
      <c r="Y36" s="129"/>
      <c r="Z36" s="134"/>
      <c r="AA36" s="135"/>
      <c r="AB36" s="136"/>
      <c r="AC36" s="137"/>
      <c r="AD36" s="138"/>
      <c r="AE36" s="139"/>
      <c r="AF36" s="137"/>
      <c r="AG36" s="138"/>
      <c r="AH36" s="138"/>
      <c r="AI36" s="138"/>
      <c r="AJ36" s="138"/>
      <c r="AK36" s="138"/>
      <c r="AL36" s="138"/>
      <c r="AM36" s="138"/>
      <c r="AN36" s="140"/>
      <c r="AO36" s="141"/>
      <c r="AP36" s="140"/>
      <c r="AQ36" s="660"/>
      <c r="AR36" s="652"/>
      <c r="AS36" s="652"/>
      <c r="AT36" s="652"/>
      <c r="AU36" s="652"/>
      <c r="AV36" s="654"/>
      <c r="AW36" s="655"/>
      <c r="AX36" s="656"/>
      <c r="AY36" s="137"/>
      <c r="AZ36" s="138"/>
      <c r="BA36" s="138"/>
      <c r="BB36" s="138"/>
      <c r="BC36" s="138"/>
      <c r="BD36" s="140"/>
      <c r="BE36" s="141"/>
      <c r="BF36" s="140"/>
      <c r="BG36" s="148"/>
      <c r="BH36" s="148"/>
      <c r="BI36" s="679"/>
      <c r="BJ36" s="681"/>
      <c r="BK36" s="145"/>
      <c r="BL36" s="145"/>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row>
    <row r="37" spans="1:93" ht="16.8" thickBot="1" x14ac:dyDescent="0.35">
      <c r="A37" s="641">
        <v>8</v>
      </c>
      <c r="B37" s="673"/>
      <c r="C37" s="675"/>
      <c r="D37" s="676"/>
      <c r="E37" s="124"/>
      <c r="F37" s="125"/>
      <c r="G37" s="125"/>
      <c r="H37" s="125"/>
      <c r="I37" s="125"/>
      <c r="J37" s="125"/>
      <c r="K37" s="125"/>
      <c r="L37" s="125"/>
      <c r="M37" s="125"/>
      <c r="N37" s="126"/>
      <c r="O37" s="124"/>
      <c r="P37" s="127"/>
      <c r="Q37" s="128"/>
      <c r="R37" s="125"/>
      <c r="S37" s="125"/>
      <c r="T37" s="125"/>
      <c r="U37" s="125"/>
      <c r="V37" s="125"/>
      <c r="W37" s="125"/>
      <c r="X37" s="127"/>
      <c r="Y37" s="129"/>
      <c r="Z37" s="124"/>
      <c r="AA37" s="125"/>
      <c r="AB37" s="127"/>
      <c r="AC37" s="124"/>
      <c r="AD37" s="125"/>
      <c r="AE37" s="126"/>
      <c r="AF37" s="124"/>
      <c r="AG37" s="125"/>
      <c r="AH37" s="125"/>
      <c r="AI37" s="125"/>
      <c r="AJ37" s="125"/>
      <c r="AK37" s="125"/>
      <c r="AL37" s="125"/>
      <c r="AM37" s="125"/>
      <c r="AN37" s="127"/>
      <c r="AO37" s="128"/>
      <c r="AP37" s="127"/>
      <c r="AQ37" s="660"/>
      <c r="AR37" s="652"/>
      <c r="AS37" s="652"/>
      <c r="AT37" s="652"/>
      <c r="AU37" s="652"/>
      <c r="AV37" s="654"/>
      <c r="AW37" s="655"/>
      <c r="AX37" s="656"/>
      <c r="AY37" s="124"/>
      <c r="AZ37" s="125"/>
      <c r="BA37" s="125"/>
      <c r="BB37" s="125"/>
      <c r="BC37" s="125"/>
      <c r="BD37" s="127"/>
      <c r="BE37" s="128"/>
      <c r="BF37" s="127"/>
      <c r="BG37" s="95"/>
      <c r="BH37" s="95"/>
      <c r="BI37" s="678"/>
      <c r="BJ37" s="680"/>
      <c r="BK37" s="145"/>
      <c r="BL37" s="145"/>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row>
    <row r="38" spans="1:93" ht="16.5" customHeight="1" thickBot="1" x14ac:dyDescent="0.35">
      <c r="A38" s="642"/>
      <c r="B38" s="674"/>
      <c r="C38" s="677"/>
      <c r="D38" s="583"/>
      <c r="E38" s="682"/>
      <c r="F38" s="683"/>
      <c r="G38" s="683"/>
      <c r="H38" s="683"/>
      <c r="I38" s="683"/>
      <c r="J38" s="683"/>
      <c r="K38" s="683"/>
      <c r="L38" s="683"/>
      <c r="M38" s="683"/>
      <c r="N38" s="683"/>
      <c r="O38" s="683"/>
      <c r="P38" s="683"/>
      <c r="Q38" s="683"/>
      <c r="R38" s="683"/>
      <c r="S38" s="683"/>
      <c r="T38" s="683"/>
      <c r="U38" s="683"/>
      <c r="V38" s="683"/>
      <c r="W38" s="683"/>
      <c r="X38" s="684"/>
      <c r="Y38" s="129"/>
      <c r="Z38" s="134"/>
      <c r="AA38" s="135"/>
      <c r="AB38" s="136"/>
      <c r="AC38" s="137"/>
      <c r="AD38" s="138"/>
      <c r="AE38" s="139"/>
      <c r="AF38" s="137"/>
      <c r="AG38" s="138"/>
      <c r="AH38" s="138"/>
      <c r="AI38" s="138"/>
      <c r="AJ38" s="138"/>
      <c r="AK38" s="138"/>
      <c r="AL38" s="138"/>
      <c r="AM38" s="138"/>
      <c r="AN38" s="140"/>
      <c r="AO38" s="141"/>
      <c r="AP38" s="140"/>
      <c r="AQ38" s="660"/>
      <c r="AR38" s="652"/>
      <c r="AS38" s="652"/>
      <c r="AT38" s="652"/>
      <c r="AU38" s="652"/>
      <c r="AV38" s="654"/>
      <c r="AW38" s="655"/>
      <c r="AX38" s="656"/>
      <c r="AY38" s="137"/>
      <c r="AZ38" s="138"/>
      <c r="BA38" s="138"/>
      <c r="BB38" s="138"/>
      <c r="BC38" s="138"/>
      <c r="BD38" s="140"/>
      <c r="BE38" s="141"/>
      <c r="BF38" s="140"/>
      <c r="BG38" s="143"/>
      <c r="BH38" s="143"/>
      <c r="BI38" s="679"/>
      <c r="BJ38" s="681"/>
      <c r="BK38" s="145"/>
      <c r="BL38" s="145"/>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c r="CK38" s="83"/>
      <c r="CL38" s="83"/>
      <c r="CM38" s="83"/>
      <c r="CN38" s="83"/>
      <c r="CO38" s="83"/>
    </row>
    <row r="39" spans="1:93" ht="16.8" thickBot="1" x14ac:dyDescent="0.35">
      <c r="A39" s="641">
        <v>9</v>
      </c>
      <c r="B39" s="673"/>
      <c r="C39" s="675"/>
      <c r="D39" s="676"/>
      <c r="E39" s="124"/>
      <c r="F39" s="125"/>
      <c r="G39" s="125"/>
      <c r="H39" s="125"/>
      <c r="I39" s="125"/>
      <c r="J39" s="125"/>
      <c r="K39" s="125"/>
      <c r="L39" s="125"/>
      <c r="M39" s="125"/>
      <c r="N39" s="126"/>
      <c r="O39" s="124"/>
      <c r="P39" s="127"/>
      <c r="Q39" s="128"/>
      <c r="R39" s="125"/>
      <c r="S39" s="125"/>
      <c r="T39" s="125"/>
      <c r="U39" s="125"/>
      <c r="V39" s="125"/>
      <c r="W39" s="125"/>
      <c r="X39" s="127"/>
      <c r="Y39" s="129"/>
      <c r="Z39" s="124"/>
      <c r="AA39" s="125"/>
      <c r="AB39" s="127"/>
      <c r="AC39" s="124"/>
      <c r="AD39" s="125"/>
      <c r="AE39" s="126"/>
      <c r="AF39" s="124"/>
      <c r="AG39" s="125"/>
      <c r="AH39" s="125"/>
      <c r="AI39" s="125"/>
      <c r="AJ39" s="125"/>
      <c r="AK39" s="125"/>
      <c r="AL39" s="125"/>
      <c r="AM39" s="125"/>
      <c r="AN39" s="127"/>
      <c r="AO39" s="128"/>
      <c r="AP39" s="127"/>
      <c r="AQ39" s="660"/>
      <c r="AR39" s="652"/>
      <c r="AS39" s="652"/>
      <c r="AT39" s="652"/>
      <c r="AU39" s="652"/>
      <c r="AV39" s="654"/>
      <c r="AW39" s="655"/>
      <c r="AX39" s="656"/>
      <c r="AY39" s="124"/>
      <c r="AZ39" s="125"/>
      <c r="BA39" s="125"/>
      <c r="BB39" s="125"/>
      <c r="BC39" s="125"/>
      <c r="BD39" s="127"/>
      <c r="BE39" s="128"/>
      <c r="BF39" s="127"/>
      <c r="BG39" s="95"/>
      <c r="BH39" s="95"/>
      <c r="BI39" s="678"/>
      <c r="BJ39" s="144"/>
      <c r="BK39" s="145"/>
      <c r="BL39" s="145"/>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row>
    <row r="40" spans="1:93" ht="16.5" customHeight="1" thickBot="1" x14ac:dyDescent="0.35">
      <c r="A40" s="642"/>
      <c r="B40" s="674"/>
      <c r="C40" s="677"/>
      <c r="D40" s="583"/>
      <c r="E40" s="682"/>
      <c r="F40" s="683"/>
      <c r="G40" s="683"/>
      <c r="H40" s="683"/>
      <c r="I40" s="683"/>
      <c r="J40" s="683"/>
      <c r="K40" s="683"/>
      <c r="L40" s="683"/>
      <c r="M40" s="683"/>
      <c r="N40" s="683"/>
      <c r="O40" s="683"/>
      <c r="P40" s="683"/>
      <c r="Q40" s="683"/>
      <c r="R40" s="683"/>
      <c r="S40" s="683"/>
      <c r="T40" s="683"/>
      <c r="U40" s="683"/>
      <c r="V40" s="683"/>
      <c r="W40" s="683"/>
      <c r="X40" s="684"/>
      <c r="Y40" s="129"/>
      <c r="Z40" s="134"/>
      <c r="AA40" s="135"/>
      <c r="AB40" s="136"/>
      <c r="AC40" s="137"/>
      <c r="AD40" s="138"/>
      <c r="AE40" s="139"/>
      <c r="AF40" s="137"/>
      <c r="AG40" s="138"/>
      <c r="AH40" s="138"/>
      <c r="AI40" s="138"/>
      <c r="AJ40" s="138"/>
      <c r="AK40" s="138"/>
      <c r="AL40" s="138"/>
      <c r="AM40" s="138"/>
      <c r="AN40" s="140"/>
      <c r="AO40" s="141"/>
      <c r="AP40" s="140"/>
      <c r="AQ40" s="660"/>
      <c r="AR40" s="652"/>
      <c r="AS40" s="652"/>
      <c r="AT40" s="652"/>
      <c r="AU40" s="652"/>
      <c r="AV40" s="654"/>
      <c r="AW40" s="655"/>
      <c r="AX40" s="656"/>
      <c r="AY40" s="137"/>
      <c r="AZ40" s="138"/>
      <c r="BA40" s="138"/>
      <c r="BB40" s="138"/>
      <c r="BC40" s="138"/>
      <c r="BD40" s="140"/>
      <c r="BE40" s="141"/>
      <c r="BF40" s="140"/>
      <c r="BG40" s="143"/>
      <c r="BH40" s="143"/>
      <c r="BI40" s="679"/>
      <c r="BJ40" s="146"/>
      <c r="BK40" s="145"/>
      <c r="BL40" s="145"/>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3"/>
    </row>
    <row r="41" spans="1:93" ht="16.5" customHeight="1" thickBot="1" x14ac:dyDescent="0.35">
      <c r="A41" s="641" t="s">
        <v>198</v>
      </c>
      <c r="B41" s="673"/>
      <c r="C41" s="675"/>
      <c r="D41" s="676"/>
      <c r="E41" s="149"/>
      <c r="F41" s="150"/>
      <c r="G41" s="150"/>
      <c r="H41" s="150"/>
      <c r="I41" s="150"/>
      <c r="J41" s="150"/>
      <c r="K41" s="150"/>
      <c r="L41" s="150"/>
      <c r="M41" s="150"/>
      <c r="N41" s="151"/>
      <c r="O41" s="149"/>
      <c r="P41" s="152"/>
      <c r="Q41" s="153"/>
      <c r="R41" s="150"/>
      <c r="S41" s="150"/>
      <c r="T41" s="150"/>
      <c r="U41" s="150"/>
      <c r="V41" s="150"/>
      <c r="W41" s="150"/>
      <c r="X41" s="152"/>
      <c r="Y41" s="129"/>
      <c r="Z41" s="149"/>
      <c r="AA41" s="150"/>
      <c r="AB41" s="152"/>
      <c r="AC41" s="149"/>
      <c r="AD41" s="150"/>
      <c r="AE41" s="151"/>
      <c r="AF41" s="124"/>
      <c r="AG41" s="125"/>
      <c r="AH41" s="125"/>
      <c r="AI41" s="125"/>
      <c r="AJ41" s="125"/>
      <c r="AK41" s="125"/>
      <c r="AL41" s="125"/>
      <c r="AM41" s="125"/>
      <c r="AN41" s="127"/>
      <c r="AO41" s="128"/>
      <c r="AP41" s="127"/>
      <c r="AQ41" s="660"/>
      <c r="AR41" s="652"/>
      <c r="AS41" s="652"/>
      <c r="AT41" s="652"/>
      <c r="AU41" s="652"/>
      <c r="AV41" s="654"/>
      <c r="AW41" s="655"/>
      <c r="AX41" s="656"/>
      <c r="AY41" s="124"/>
      <c r="AZ41" s="125"/>
      <c r="BA41" s="125"/>
      <c r="BB41" s="125"/>
      <c r="BC41" s="125"/>
      <c r="BD41" s="127"/>
      <c r="BE41" s="128"/>
      <c r="BF41" s="127"/>
      <c r="BG41" s="95"/>
      <c r="BH41" s="95"/>
      <c r="BI41" s="687"/>
      <c r="BJ41" s="144"/>
      <c r="BK41" s="145"/>
      <c r="BL41" s="145"/>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c r="CK41" s="83"/>
      <c r="CL41" s="83"/>
      <c r="CM41" s="83"/>
      <c r="CN41" s="83"/>
      <c r="CO41" s="83"/>
    </row>
    <row r="42" spans="1:93" ht="16.8" thickBot="1" x14ac:dyDescent="0.35">
      <c r="A42" s="642"/>
      <c r="B42" s="674"/>
      <c r="C42" s="677"/>
      <c r="D42" s="583"/>
      <c r="E42" s="682"/>
      <c r="F42" s="683"/>
      <c r="G42" s="683"/>
      <c r="H42" s="683"/>
      <c r="I42" s="683"/>
      <c r="J42" s="683"/>
      <c r="K42" s="683"/>
      <c r="L42" s="683"/>
      <c r="M42" s="683"/>
      <c r="N42" s="683"/>
      <c r="O42" s="683"/>
      <c r="P42" s="683"/>
      <c r="Q42" s="683"/>
      <c r="R42" s="683"/>
      <c r="S42" s="683"/>
      <c r="T42" s="683"/>
      <c r="U42" s="683"/>
      <c r="V42" s="683"/>
      <c r="W42" s="683"/>
      <c r="X42" s="684"/>
      <c r="Y42" s="129"/>
      <c r="Z42" s="134"/>
      <c r="AA42" s="135"/>
      <c r="AB42" s="136"/>
      <c r="AC42" s="137"/>
      <c r="AD42" s="138"/>
      <c r="AE42" s="139"/>
      <c r="AF42" s="137"/>
      <c r="AG42" s="138"/>
      <c r="AH42" s="138"/>
      <c r="AI42" s="138"/>
      <c r="AJ42" s="138"/>
      <c r="AK42" s="138"/>
      <c r="AL42" s="138"/>
      <c r="AM42" s="138"/>
      <c r="AN42" s="140"/>
      <c r="AO42" s="141"/>
      <c r="AP42" s="140"/>
      <c r="AQ42" s="689"/>
      <c r="AR42" s="685"/>
      <c r="AS42" s="685"/>
      <c r="AT42" s="685"/>
      <c r="AU42" s="685"/>
      <c r="AV42" s="686"/>
      <c r="AW42" s="655"/>
      <c r="AX42" s="656"/>
      <c r="AY42" s="137"/>
      <c r="AZ42" s="138"/>
      <c r="BA42" s="138"/>
      <c r="BB42" s="138"/>
      <c r="BC42" s="138"/>
      <c r="BD42" s="140"/>
      <c r="BE42" s="141"/>
      <c r="BF42" s="140"/>
      <c r="BG42" s="148"/>
      <c r="BH42" s="148"/>
      <c r="BI42" s="688"/>
      <c r="BJ42" s="146"/>
      <c r="BK42" s="145"/>
      <c r="BL42" s="145"/>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row>
    <row r="43" spans="1:93" ht="16.5" customHeight="1" thickBot="1" x14ac:dyDescent="0.35">
      <c r="A43" s="694" t="s">
        <v>199</v>
      </c>
      <c r="B43" s="695"/>
      <c r="C43" s="696"/>
      <c r="D43" s="696"/>
      <c r="E43" s="696"/>
      <c r="F43" s="696"/>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154"/>
      <c r="AG43" s="155"/>
      <c r="AH43" s="155"/>
      <c r="AI43" s="272">
        <v>9</v>
      </c>
      <c r="AJ43" s="272">
        <v>7</v>
      </c>
      <c r="AK43" s="272">
        <v>7</v>
      </c>
      <c r="AL43" s="272">
        <v>7</v>
      </c>
      <c r="AM43" s="272"/>
      <c r="AN43" s="273">
        <v>2</v>
      </c>
      <c r="AO43" s="274">
        <v>7</v>
      </c>
      <c r="AP43" s="273">
        <v>3</v>
      </c>
      <c r="AQ43" s="158"/>
      <c r="AR43" s="159"/>
      <c r="AS43" s="159"/>
      <c r="AT43" s="159"/>
      <c r="AU43" s="159"/>
      <c r="AV43" s="160"/>
      <c r="AW43" s="130"/>
      <c r="AX43" s="131"/>
      <c r="AY43" s="154"/>
      <c r="AZ43" s="155"/>
      <c r="BA43" s="155"/>
      <c r="BB43" s="155"/>
      <c r="BC43" s="155"/>
      <c r="BD43" s="156"/>
      <c r="BE43" s="157"/>
      <c r="BF43" s="156"/>
      <c r="BG43" s="132" t="s">
        <v>200</v>
      </c>
      <c r="BH43" s="132" t="s">
        <v>200</v>
      </c>
      <c r="BI43" s="161" t="s">
        <v>200</v>
      </c>
      <c r="BJ43" s="161" t="s">
        <v>200</v>
      </c>
      <c r="BK43" s="145"/>
      <c r="BL43" s="145"/>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row>
    <row r="44" spans="1:93" ht="16.5" customHeight="1" thickBot="1" x14ac:dyDescent="0.35">
      <c r="A44" s="677"/>
      <c r="B44" s="583"/>
      <c r="C44" s="583"/>
      <c r="D44" s="583"/>
      <c r="E44" s="583"/>
      <c r="F44" s="583"/>
      <c r="G44" s="583"/>
      <c r="H44" s="583"/>
      <c r="I44" s="583"/>
      <c r="J44" s="583"/>
      <c r="K44" s="583"/>
      <c r="L44" s="583"/>
      <c r="M44" s="583"/>
      <c r="N44" s="583"/>
      <c r="O44" s="583"/>
      <c r="P44" s="583"/>
      <c r="Q44" s="583"/>
      <c r="R44" s="583"/>
      <c r="S44" s="583"/>
      <c r="T44" s="583"/>
      <c r="U44" s="583"/>
      <c r="V44" s="583"/>
      <c r="W44" s="583"/>
      <c r="X44" s="583"/>
      <c r="Y44" s="583"/>
      <c r="Z44" s="583"/>
      <c r="AA44" s="583"/>
      <c r="AB44" s="583"/>
      <c r="AC44" s="583"/>
      <c r="AD44" s="583"/>
      <c r="AE44" s="583"/>
      <c r="AF44" s="162"/>
      <c r="AG44" s="163"/>
      <c r="AH44" s="163"/>
      <c r="AI44" s="275">
        <v>9</v>
      </c>
      <c r="AJ44" s="275">
        <v>7</v>
      </c>
      <c r="AK44" s="275">
        <v>7</v>
      </c>
      <c r="AL44" s="275">
        <v>7</v>
      </c>
      <c r="AM44" s="275"/>
      <c r="AN44" s="276">
        <v>2</v>
      </c>
      <c r="AO44" s="277">
        <v>7</v>
      </c>
      <c r="AP44" s="276">
        <v>3</v>
      </c>
      <c r="AQ44" s="162"/>
      <c r="AR44" s="163"/>
      <c r="AS44" s="163"/>
      <c r="AT44" s="163"/>
      <c r="AU44" s="163"/>
      <c r="AV44" s="164"/>
      <c r="AW44" s="141"/>
      <c r="AX44" s="139"/>
      <c r="AY44" s="162"/>
      <c r="AZ44" s="275">
        <v>2</v>
      </c>
      <c r="BA44" s="275">
        <v>1</v>
      </c>
      <c r="BB44" s="275">
        <v>5</v>
      </c>
      <c r="BC44" s="275">
        <v>1</v>
      </c>
      <c r="BD44" s="276">
        <v>0</v>
      </c>
      <c r="BE44" s="277">
        <v>0</v>
      </c>
      <c r="BF44" s="276">
        <v>0</v>
      </c>
      <c r="BG44" s="165" t="s">
        <v>200</v>
      </c>
      <c r="BH44" s="165" t="s">
        <v>200</v>
      </c>
      <c r="BI44" s="146" t="s">
        <v>200</v>
      </c>
      <c r="BJ44" s="146" t="s">
        <v>200</v>
      </c>
      <c r="BK44" s="145"/>
      <c r="BL44" s="145"/>
      <c r="BM44" s="83"/>
      <c r="BN44" s="83"/>
      <c r="BO44" s="83"/>
      <c r="BP44" s="83"/>
      <c r="BQ44" s="83"/>
      <c r="BR44" s="83"/>
      <c r="BS44" s="83"/>
      <c r="BT44" s="83"/>
      <c r="BU44" s="83"/>
      <c r="BV44" s="83"/>
      <c r="BW44" s="83"/>
      <c r="BX44" s="83"/>
      <c r="BY44" s="83"/>
      <c r="BZ44" s="83"/>
      <c r="CA44" s="83"/>
      <c r="CB44" s="83"/>
      <c r="CC44" s="83"/>
      <c r="CD44" s="83"/>
      <c r="CE44" s="83"/>
      <c r="CF44" s="83"/>
      <c r="CG44" s="83"/>
      <c r="CH44" s="83"/>
      <c r="CI44" s="83"/>
      <c r="CJ44" s="83"/>
      <c r="CK44" s="83"/>
      <c r="CL44" s="83"/>
      <c r="CM44" s="83"/>
      <c r="CN44" s="83"/>
      <c r="CO44" s="83"/>
    </row>
    <row r="45" spans="1:93" ht="16.5" customHeight="1" x14ac:dyDescent="0.3">
      <c r="A45" s="166"/>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8"/>
      <c r="BJ45" s="168"/>
      <c r="BK45" s="168"/>
      <c r="BL45" s="168"/>
      <c r="BM45" s="167"/>
      <c r="BN45" s="167"/>
      <c r="BO45" s="167"/>
      <c r="BP45" s="167"/>
      <c r="BQ45" s="167"/>
      <c r="BR45" s="167"/>
      <c r="BS45" s="167"/>
      <c r="BT45" s="167"/>
      <c r="BU45" s="167"/>
      <c r="BV45" s="167"/>
      <c r="BW45" s="167"/>
      <c r="BX45" s="167"/>
      <c r="BY45" s="83"/>
      <c r="BZ45" s="83"/>
      <c r="CA45" s="83"/>
      <c r="CB45" s="83"/>
      <c r="CC45" s="83"/>
      <c r="CD45" s="83"/>
      <c r="CE45" s="83"/>
      <c r="CF45" s="83"/>
      <c r="CG45" s="83"/>
      <c r="CH45" s="83"/>
      <c r="CI45" s="83"/>
      <c r="CJ45" s="83"/>
      <c r="CK45" s="83"/>
      <c r="CL45" s="83"/>
      <c r="CM45" s="83"/>
      <c r="CN45" s="83"/>
      <c r="CO45" s="83"/>
    </row>
    <row r="46" spans="1:93" ht="61.2" customHeight="1" x14ac:dyDescent="0.3">
      <c r="A46" s="697" t="s">
        <v>201</v>
      </c>
      <c r="B46" s="697"/>
      <c r="C46" s="697"/>
      <c r="D46" s="697"/>
      <c r="E46" s="697"/>
      <c r="F46" s="697"/>
      <c r="G46" s="697"/>
      <c r="H46" s="697"/>
      <c r="I46" s="697"/>
      <c r="J46" s="697"/>
      <c r="K46" s="697"/>
      <c r="L46" s="697"/>
      <c r="M46" s="697"/>
      <c r="N46" s="697"/>
      <c r="O46" s="697"/>
      <c r="P46" s="697"/>
      <c r="Q46" s="697"/>
      <c r="R46" s="697"/>
      <c r="S46" s="697"/>
      <c r="T46" s="697"/>
      <c r="U46" s="697"/>
      <c r="V46" s="697"/>
      <c r="W46" s="697"/>
      <c r="X46" s="697"/>
      <c r="Y46" s="697"/>
      <c r="Z46" s="697"/>
      <c r="AA46" s="697"/>
      <c r="AB46" s="697"/>
      <c r="AC46" s="697"/>
      <c r="AD46" s="697"/>
      <c r="AE46" s="697"/>
      <c r="AF46" s="697"/>
      <c r="AG46" s="697"/>
      <c r="AH46" s="697"/>
      <c r="AI46" s="697"/>
      <c r="AJ46" s="697"/>
      <c r="AK46" s="697"/>
      <c r="AL46" s="697"/>
      <c r="AM46" s="697"/>
      <c r="AN46" s="697"/>
      <c r="AO46" s="697"/>
      <c r="AP46" s="697"/>
      <c r="AQ46" s="697"/>
      <c r="AR46" s="697"/>
      <c r="AS46" s="697"/>
      <c r="AT46" s="697"/>
      <c r="AU46" s="697"/>
      <c r="AV46" s="697"/>
      <c r="AW46" s="697"/>
      <c r="AX46" s="697"/>
      <c r="AY46" s="697"/>
      <c r="AZ46" s="697"/>
      <c r="BA46" s="697"/>
      <c r="BB46" s="697"/>
      <c r="BC46" s="697"/>
      <c r="BD46" s="697"/>
      <c r="BE46" s="697"/>
      <c r="BF46" s="697"/>
      <c r="BG46" s="697"/>
      <c r="BH46" s="697"/>
      <c r="BI46" s="169"/>
      <c r="BJ46" s="168"/>
      <c r="BK46" s="168"/>
      <c r="BL46" s="168"/>
      <c r="BM46" s="167"/>
      <c r="BN46" s="167"/>
      <c r="BO46" s="167"/>
      <c r="BP46" s="167"/>
      <c r="BQ46" s="167"/>
      <c r="BR46" s="167"/>
      <c r="BS46" s="167"/>
      <c r="BT46" s="167"/>
      <c r="BU46" s="167"/>
      <c r="BV46" s="167"/>
      <c r="BW46" s="167"/>
      <c r="BX46" s="167"/>
      <c r="BY46" s="83"/>
      <c r="BZ46" s="83"/>
      <c r="CA46" s="83"/>
      <c r="CB46" s="83"/>
      <c r="CC46" s="83"/>
      <c r="CD46" s="83"/>
      <c r="CE46" s="83"/>
      <c r="CF46" s="83"/>
      <c r="CG46" s="83"/>
      <c r="CH46" s="83"/>
      <c r="CI46" s="83"/>
      <c r="CJ46" s="83"/>
      <c r="CK46" s="83"/>
      <c r="CL46" s="83"/>
      <c r="CM46" s="83"/>
      <c r="CN46" s="83"/>
      <c r="CO46" s="83"/>
    </row>
    <row r="47" spans="1:93" ht="21" customHeight="1" x14ac:dyDescent="0.3">
      <c r="A47" s="698" t="s">
        <v>202</v>
      </c>
      <c r="B47" s="698"/>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8"/>
      <c r="AI47" s="698"/>
      <c r="AJ47" s="698"/>
      <c r="AK47" s="698"/>
      <c r="AL47" s="698"/>
      <c r="AM47" s="698"/>
      <c r="AN47" s="698"/>
      <c r="AO47" s="698"/>
      <c r="AP47" s="698"/>
      <c r="AQ47" s="698"/>
      <c r="AR47" s="698"/>
      <c r="AS47" s="698"/>
      <c r="AT47" s="698"/>
      <c r="AU47" s="698"/>
      <c r="AV47" s="698"/>
      <c r="AW47" s="698"/>
      <c r="AX47" s="698"/>
      <c r="AY47" s="698"/>
      <c r="AZ47" s="698"/>
      <c r="BA47" s="698"/>
      <c r="BB47" s="698"/>
      <c r="BC47" s="698"/>
      <c r="BD47" s="698"/>
      <c r="BE47" s="698"/>
      <c r="BF47" s="698"/>
      <c r="BG47" s="698"/>
      <c r="BH47" s="698"/>
      <c r="BI47" s="114"/>
      <c r="BJ47" s="170"/>
      <c r="BK47" s="170"/>
      <c r="BL47" s="170"/>
      <c r="BM47" s="171"/>
      <c r="BN47" s="171"/>
      <c r="BO47" s="171"/>
      <c r="BP47" s="171"/>
      <c r="BQ47" s="171"/>
      <c r="BR47" s="171"/>
      <c r="BS47" s="171"/>
      <c r="BT47" s="171"/>
      <c r="BU47" s="171"/>
      <c r="BV47" s="171"/>
      <c r="BW47" s="171"/>
      <c r="BX47" s="171"/>
      <c r="BY47" s="83"/>
      <c r="BZ47" s="83"/>
      <c r="CA47" s="83"/>
      <c r="CB47" s="83"/>
      <c r="CC47" s="83"/>
      <c r="CD47" s="83"/>
      <c r="CE47" s="83"/>
      <c r="CF47" s="83"/>
      <c r="CG47" s="83"/>
      <c r="CH47" s="83"/>
      <c r="CI47" s="83"/>
      <c r="CJ47" s="83"/>
      <c r="CK47" s="83"/>
      <c r="CL47" s="83"/>
      <c r="CM47" s="83"/>
      <c r="CN47" s="83"/>
      <c r="CO47" s="83"/>
    </row>
    <row r="48" spans="1:93" ht="27" customHeight="1" x14ac:dyDescent="0.3">
      <c r="A48" s="698" t="s">
        <v>203</v>
      </c>
      <c r="B48" s="698"/>
      <c r="C48" s="698"/>
      <c r="D48" s="698"/>
      <c r="E48" s="698"/>
      <c r="F48" s="698"/>
      <c r="G48" s="698"/>
      <c r="H48" s="698"/>
      <c r="I48" s="698"/>
      <c r="J48" s="698"/>
      <c r="K48" s="698"/>
      <c r="L48" s="698"/>
      <c r="M48" s="698"/>
      <c r="N48" s="698"/>
      <c r="O48" s="698"/>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8"/>
      <c r="AM48" s="698"/>
      <c r="AN48" s="698"/>
      <c r="AO48" s="698"/>
      <c r="AP48" s="698"/>
      <c r="AQ48" s="698"/>
      <c r="AR48" s="698"/>
      <c r="AS48" s="698"/>
      <c r="AT48" s="698"/>
      <c r="AU48" s="698"/>
      <c r="AV48" s="698"/>
      <c r="AW48" s="698"/>
      <c r="AX48" s="698"/>
      <c r="AY48" s="698"/>
      <c r="AZ48" s="698"/>
      <c r="BA48" s="698"/>
      <c r="BB48" s="698"/>
      <c r="BC48" s="698"/>
      <c r="BD48" s="698"/>
      <c r="BE48" s="698"/>
      <c r="BF48" s="698"/>
      <c r="BG48" s="698"/>
      <c r="BH48" s="698"/>
      <c r="BI48" s="698"/>
      <c r="BJ48" s="168"/>
      <c r="BK48" s="168"/>
      <c r="BL48" s="168"/>
      <c r="BM48" s="171"/>
      <c r="BN48" s="171"/>
      <c r="BO48" s="171"/>
      <c r="BP48" s="171"/>
      <c r="BQ48" s="171"/>
      <c r="BR48" s="171"/>
      <c r="BS48" s="171"/>
      <c r="BT48" s="171"/>
      <c r="BU48" s="171"/>
      <c r="BV48" s="171"/>
      <c r="BW48" s="171"/>
      <c r="BX48" s="171"/>
      <c r="BY48" s="83"/>
      <c r="BZ48" s="83"/>
      <c r="CA48" s="83"/>
      <c r="CB48" s="83"/>
      <c r="CC48" s="83"/>
      <c r="CD48" s="83"/>
      <c r="CE48" s="83"/>
      <c r="CF48" s="83"/>
      <c r="CG48" s="83"/>
      <c r="CH48" s="83"/>
      <c r="CI48" s="83"/>
      <c r="CJ48" s="83"/>
      <c r="CK48" s="83"/>
      <c r="CL48" s="83"/>
      <c r="CM48" s="83"/>
      <c r="CN48" s="83"/>
      <c r="CO48" s="83"/>
    </row>
    <row r="49" spans="1:93" ht="31.2" customHeight="1" x14ac:dyDescent="0.3">
      <c r="A49" s="697" t="s">
        <v>204</v>
      </c>
      <c r="B49" s="697"/>
      <c r="C49" s="697"/>
      <c r="D49" s="697"/>
      <c r="E49" s="697"/>
      <c r="F49" s="697"/>
      <c r="G49" s="697"/>
      <c r="H49" s="697"/>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7"/>
      <c r="AI49" s="697"/>
      <c r="AJ49" s="697"/>
      <c r="AK49" s="697"/>
      <c r="AL49" s="697"/>
      <c r="AM49" s="697"/>
      <c r="AN49" s="697"/>
      <c r="AO49" s="697"/>
      <c r="AP49" s="697"/>
      <c r="AQ49" s="697"/>
      <c r="AR49" s="697"/>
      <c r="AS49" s="697"/>
      <c r="AT49" s="697"/>
      <c r="AU49" s="697"/>
      <c r="AV49" s="697"/>
      <c r="AW49" s="697"/>
      <c r="AX49" s="697"/>
      <c r="AY49" s="697"/>
      <c r="AZ49" s="697"/>
      <c r="BA49" s="697"/>
      <c r="BB49" s="697"/>
      <c r="BC49" s="697"/>
      <c r="BD49" s="697"/>
      <c r="BE49" s="697"/>
      <c r="BF49" s="697"/>
      <c r="BG49" s="697"/>
      <c r="BH49" s="697"/>
      <c r="BI49" s="697"/>
      <c r="BJ49" s="168"/>
      <c r="BK49" s="168"/>
      <c r="BL49" s="168"/>
      <c r="BM49" s="171"/>
      <c r="BN49" s="171"/>
      <c r="BO49" s="171"/>
      <c r="BP49" s="171"/>
      <c r="BQ49" s="171"/>
      <c r="BR49" s="171"/>
      <c r="BS49" s="171"/>
      <c r="BT49" s="171"/>
      <c r="BU49" s="171"/>
      <c r="BV49" s="171"/>
      <c r="BW49" s="171"/>
      <c r="BX49" s="171"/>
      <c r="BY49" s="83"/>
      <c r="BZ49" s="83"/>
      <c r="CA49" s="83"/>
      <c r="CB49" s="83"/>
      <c r="CC49" s="83"/>
      <c r="CD49" s="83"/>
      <c r="CE49" s="83"/>
      <c r="CF49" s="83"/>
      <c r="CG49" s="83"/>
      <c r="CH49" s="83"/>
      <c r="CI49" s="83"/>
      <c r="CJ49" s="83"/>
      <c r="CK49" s="83"/>
      <c r="CL49" s="83"/>
      <c r="CM49" s="83"/>
      <c r="CN49" s="83"/>
      <c r="CO49" s="83"/>
    </row>
    <row r="50" spans="1:93" ht="42.75" customHeight="1" x14ac:dyDescent="0.3">
      <c r="A50" s="699" t="s">
        <v>205</v>
      </c>
      <c r="B50" s="699"/>
      <c r="C50" s="699"/>
      <c r="D50" s="699"/>
      <c r="E50" s="699"/>
      <c r="F50" s="699"/>
      <c r="G50" s="699"/>
      <c r="H50" s="699"/>
      <c r="I50" s="699"/>
      <c r="J50" s="699"/>
      <c r="K50" s="699"/>
      <c r="L50" s="699"/>
      <c r="M50" s="699"/>
      <c r="N50" s="699"/>
      <c r="O50" s="699"/>
      <c r="P50" s="699"/>
      <c r="Q50" s="699"/>
      <c r="R50" s="699"/>
      <c r="S50" s="699"/>
      <c r="T50" s="699"/>
      <c r="U50" s="699"/>
      <c r="V50" s="699"/>
      <c r="W50" s="699"/>
      <c r="X50" s="699"/>
      <c r="Y50" s="699"/>
      <c r="Z50" s="699"/>
      <c r="AA50" s="699"/>
      <c r="AB50" s="699"/>
      <c r="AC50" s="699"/>
      <c r="AD50" s="699"/>
      <c r="AE50" s="699"/>
      <c r="AF50" s="699"/>
      <c r="AG50" s="699"/>
      <c r="AH50" s="699"/>
      <c r="AI50" s="699"/>
      <c r="AJ50" s="699"/>
      <c r="AK50" s="699"/>
      <c r="AL50" s="699"/>
      <c r="AM50" s="699"/>
      <c r="AN50" s="699"/>
      <c r="AO50" s="699"/>
      <c r="AP50" s="699"/>
      <c r="AQ50" s="699"/>
      <c r="AR50" s="699"/>
      <c r="AS50" s="699"/>
      <c r="AT50" s="699"/>
      <c r="AU50" s="699"/>
      <c r="AV50" s="699"/>
      <c r="AW50" s="699"/>
      <c r="AX50" s="699"/>
      <c r="AY50" s="699"/>
      <c r="AZ50" s="699"/>
      <c r="BA50" s="699"/>
      <c r="BB50" s="699"/>
      <c r="BC50" s="699"/>
      <c r="BD50" s="699"/>
      <c r="BE50" s="699"/>
      <c r="BF50" s="699"/>
      <c r="BG50" s="699"/>
      <c r="BH50" s="699"/>
      <c r="BI50" s="172"/>
      <c r="BJ50" s="173"/>
      <c r="BK50" s="173"/>
      <c r="BL50" s="173"/>
      <c r="BM50" s="174"/>
      <c r="BN50" s="174"/>
      <c r="BO50" s="174"/>
      <c r="BP50" s="174"/>
      <c r="BQ50" s="174"/>
      <c r="BR50" s="174"/>
      <c r="BS50" s="174"/>
      <c r="BT50" s="174"/>
      <c r="BU50" s="174"/>
      <c r="BV50" s="174"/>
      <c r="BW50" s="174"/>
      <c r="BX50" s="174"/>
      <c r="BY50" s="83"/>
      <c r="BZ50" s="83"/>
      <c r="CA50" s="83"/>
      <c r="CB50" s="83"/>
      <c r="CC50" s="83"/>
      <c r="CD50" s="83"/>
      <c r="CE50" s="83"/>
      <c r="CF50" s="83"/>
      <c r="CG50" s="83"/>
      <c r="CH50" s="83"/>
      <c r="CI50" s="83"/>
      <c r="CJ50" s="83"/>
      <c r="CK50" s="83"/>
      <c r="CL50" s="83"/>
      <c r="CM50" s="83"/>
      <c r="CN50" s="83"/>
      <c r="CO50" s="83"/>
    </row>
    <row r="51" spans="1:93" s="176" customFormat="1" ht="85.95" customHeight="1" x14ac:dyDescent="0.3">
      <c r="A51" s="690" t="s">
        <v>206</v>
      </c>
      <c r="B51" s="690"/>
      <c r="C51" s="690"/>
      <c r="D51" s="690"/>
      <c r="E51" s="690"/>
      <c r="F51" s="690"/>
      <c r="G51" s="690"/>
      <c r="H51" s="690"/>
      <c r="I51" s="690"/>
      <c r="J51" s="690"/>
      <c r="K51" s="690"/>
      <c r="L51" s="690"/>
      <c r="M51" s="690"/>
      <c r="N51" s="690"/>
      <c r="O51" s="690"/>
      <c r="P51" s="690"/>
      <c r="Q51" s="690"/>
      <c r="R51" s="690"/>
      <c r="S51" s="690"/>
      <c r="T51" s="690"/>
      <c r="U51" s="690"/>
      <c r="V51" s="690"/>
      <c r="W51" s="690"/>
      <c r="X51" s="690"/>
      <c r="Y51" s="690"/>
      <c r="Z51" s="690"/>
      <c r="AA51" s="690"/>
      <c r="AB51" s="690"/>
      <c r="AC51" s="690"/>
      <c r="AD51" s="690"/>
      <c r="AE51" s="690"/>
      <c r="AF51" s="690"/>
      <c r="AG51" s="690"/>
      <c r="AH51" s="690"/>
      <c r="AI51" s="690"/>
      <c r="AJ51" s="690"/>
      <c r="AK51" s="690"/>
      <c r="AL51" s="690"/>
      <c r="AM51" s="690"/>
      <c r="AN51" s="690"/>
      <c r="AO51" s="690"/>
      <c r="AP51" s="690"/>
      <c r="AQ51" s="690"/>
      <c r="AR51" s="690"/>
      <c r="AS51" s="690"/>
      <c r="AT51" s="690"/>
      <c r="AU51" s="690"/>
      <c r="AV51" s="690"/>
      <c r="AW51" s="690"/>
      <c r="AX51" s="690"/>
      <c r="AY51" s="690"/>
      <c r="AZ51" s="690"/>
      <c r="BA51" s="690"/>
      <c r="BB51" s="690"/>
      <c r="BC51" s="690"/>
      <c r="BD51" s="690"/>
      <c r="BE51" s="690"/>
      <c r="BF51" s="690"/>
      <c r="BG51" s="690"/>
      <c r="BH51" s="690"/>
      <c r="BI51" s="172"/>
      <c r="BJ51" s="172"/>
      <c r="BK51" s="172"/>
      <c r="BL51" s="172"/>
      <c r="BM51" s="175"/>
      <c r="BN51" s="175"/>
      <c r="BO51" s="175"/>
      <c r="BP51" s="175"/>
      <c r="BQ51" s="175"/>
      <c r="BR51" s="175"/>
      <c r="BS51" s="175"/>
      <c r="BT51" s="175"/>
      <c r="BU51" s="175"/>
      <c r="BV51" s="175"/>
      <c r="BW51" s="175"/>
      <c r="BX51" s="175"/>
      <c r="BY51" s="83"/>
      <c r="BZ51" s="83"/>
      <c r="CA51" s="83"/>
      <c r="CB51" s="83"/>
      <c r="CC51" s="83"/>
      <c r="CD51" s="83"/>
      <c r="CE51" s="83"/>
      <c r="CF51" s="83"/>
      <c r="CG51" s="83"/>
      <c r="CH51" s="83"/>
      <c r="CI51" s="83"/>
      <c r="CJ51" s="83"/>
      <c r="CK51" s="83"/>
      <c r="CL51" s="83"/>
      <c r="CM51" s="83"/>
      <c r="CN51" s="83"/>
      <c r="CO51" s="83"/>
    </row>
    <row r="52" spans="1:93" ht="40.200000000000003" customHeight="1" x14ac:dyDescent="0.3">
      <c r="A52" s="691" t="s">
        <v>207</v>
      </c>
      <c r="B52" s="691"/>
      <c r="C52" s="691"/>
      <c r="D52" s="691"/>
      <c r="E52" s="691"/>
      <c r="F52" s="691"/>
      <c r="G52" s="691"/>
      <c r="H52" s="691"/>
      <c r="I52" s="691"/>
      <c r="J52" s="691"/>
      <c r="K52" s="691"/>
      <c r="L52" s="691"/>
      <c r="M52" s="691"/>
      <c r="N52" s="691"/>
      <c r="O52" s="691"/>
      <c r="P52" s="691"/>
      <c r="Q52" s="691"/>
      <c r="R52" s="691"/>
      <c r="S52" s="691"/>
      <c r="T52" s="691"/>
      <c r="U52" s="691"/>
      <c r="V52" s="691"/>
      <c r="W52" s="691"/>
      <c r="X52" s="691"/>
      <c r="Y52" s="691"/>
      <c r="Z52" s="691"/>
      <c r="AA52" s="691"/>
      <c r="AB52" s="691"/>
      <c r="AC52" s="691"/>
      <c r="AD52" s="691"/>
      <c r="AE52" s="691"/>
      <c r="AF52" s="691"/>
      <c r="AG52" s="691"/>
      <c r="AH52" s="691"/>
      <c r="AI52" s="691"/>
      <c r="AJ52" s="691"/>
      <c r="AK52" s="691"/>
      <c r="AL52" s="691"/>
      <c r="AM52" s="691"/>
      <c r="AN52" s="691"/>
      <c r="AO52" s="691"/>
      <c r="AP52" s="691"/>
      <c r="AQ52" s="691"/>
      <c r="AR52" s="691"/>
      <c r="AS52" s="691"/>
      <c r="AT52" s="691"/>
      <c r="AU52" s="691"/>
      <c r="AV52" s="691"/>
      <c r="AW52" s="691"/>
      <c r="AX52" s="691"/>
      <c r="AY52" s="691"/>
      <c r="AZ52" s="691"/>
      <c r="BA52" s="691"/>
      <c r="BB52" s="691"/>
      <c r="BC52" s="691"/>
      <c r="BD52" s="691"/>
      <c r="BE52" s="691"/>
      <c r="BF52" s="691"/>
      <c r="BG52" s="691"/>
      <c r="BH52" s="691"/>
      <c r="BI52" s="177"/>
      <c r="BJ52" s="178"/>
      <c r="BK52" s="178"/>
      <c r="BL52" s="178"/>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c r="CO52" s="83"/>
    </row>
    <row r="53" spans="1:93" ht="24.75" customHeight="1" x14ac:dyDescent="0.3">
      <c r="A53" s="691" t="s">
        <v>208</v>
      </c>
      <c r="B53" s="691"/>
      <c r="C53" s="691"/>
      <c r="D53" s="691"/>
      <c r="E53" s="691"/>
      <c r="F53" s="691"/>
      <c r="G53" s="691"/>
      <c r="H53" s="691"/>
      <c r="I53" s="691"/>
      <c r="J53" s="691"/>
      <c r="K53" s="691"/>
      <c r="L53" s="691"/>
      <c r="M53" s="691"/>
      <c r="N53" s="691"/>
      <c r="O53" s="691"/>
      <c r="P53" s="691"/>
      <c r="Q53" s="691"/>
      <c r="R53" s="691"/>
      <c r="S53" s="691"/>
      <c r="T53" s="691"/>
      <c r="U53" s="691"/>
      <c r="V53" s="691"/>
      <c r="W53" s="691"/>
      <c r="X53" s="691"/>
      <c r="Y53" s="691"/>
      <c r="Z53" s="691"/>
      <c r="AA53" s="691"/>
      <c r="AB53" s="691"/>
      <c r="AC53" s="691"/>
      <c r="AD53" s="691"/>
      <c r="AE53" s="691"/>
      <c r="AF53" s="691"/>
      <c r="AG53" s="691"/>
      <c r="AH53" s="691"/>
      <c r="AI53" s="691"/>
      <c r="AJ53" s="691"/>
      <c r="AK53" s="691"/>
      <c r="AL53" s="691"/>
      <c r="AM53" s="691"/>
      <c r="AN53" s="691"/>
      <c r="AO53" s="691"/>
      <c r="AP53" s="691"/>
      <c r="AQ53" s="691"/>
      <c r="AR53" s="691"/>
      <c r="AS53" s="691"/>
      <c r="AT53" s="691"/>
      <c r="AU53" s="691"/>
      <c r="AV53" s="691"/>
      <c r="AW53" s="691"/>
      <c r="AX53" s="691"/>
      <c r="AY53" s="691"/>
      <c r="AZ53" s="691"/>
      <c r="BA53" s="691"/>
      <c r="BB53" s="691"/>
      <c r="BC53" s="691"/>
      <c r="BD53" s="691"/>
      <c r="BE53" s="691"/>
      <c r="BF53" s="691"/>
      <c r="BG53" s="691"/>
      <c r="BH53" s="177"/>
      <c r="BI53" s="177"/>
      <c r="BJ53" s="178"/>
      <c r="BK53" s="178"/>
      <c r="BL53" s="178"/>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c r="CO53" s="83"/>
    </row>
    <row r="54" spans="1:93" ht="33" customHeight="1" x14ac:dyDescent="0.3">
      <c r="A54" s="692" t="s">
        <v>209</v>
      </c>
      <c r="B54" s="692"/>
      <c r="C54" s="692"/>
      <c r="D54" s="692"/>
      <c r="E54" s="692"/>
      <c r="F54" s="692"/>
      <c r="G54" s="692"/>
      <c r="H54" s="692"/>
      <c r="I54" s="692"/>
      <c r="J54" s="692"/>
      <c r="K54" s="692"/>
      <c r="L54" s="692"/>
      <c r="M54" s="692"/>
      <c r="N54" s="692"/>
      <c r="O54" s="692"/>
      <c r="P54" s="692"/>
      <c r="Q54" s="692"/>
      <c r="R54" s="692"/>
      <c r="S54" s="692"/>
      <c r="T54" s="692"/>
      <c r="U54" s="692"/>
      <c r="V54" s="692"/>
      <c r="W54" s="692"/>
      <c r="X54" s="692"/>
      <c r="Y54" s="692"/>
      <c r="Z54" s="692"/>
      <c r="AA54" s="692"/>
      <c r="AB54" s="692"/>
      <c r="AC54" s="692"/>
      <c r="AD54" s="692"/>
      <c r="AE54" s="692"/>
      <c r="AF54" s="692"/>
      <c r="AG54" s="692"/>
      <c r="AH54" s="692"/>
      <c r="AI54" s="692"/>
      <c r="AJ54" s="692"/>
      <c r="AK54" s="692"/>
      <c r="AL54" s="692"/>
      <c r="AM54" s="692"/>
      <c r="AN54" s="692"/>
      <c r="AO54" s="692"/>
      <c r="AP54" s="692"/>
      <c r="AQ54" s="692"/>
      <c r="AR54" s="692"/>
      <c r="AS54" s="692"/>
      <c r="AT54" s="692"/>
      <c r="AU54" s="692"/>
      <c r="AV54" s="692"/>
      <c r="AW54" s="692"/>
      <c r="AX54" s="692"/>
      <c r="AY54" s="692"/>
      <c r="AZ54" s="692"/>
      <c r="BA54" s="692"/>
      <c r="BB54" s="692"/>
      <c r="BC54" s="692"/>
      <c r="BD54" s="692"/>
      <c r="BE54" s="692"/>
      <c r="BF54" s="692"/>
      <c r="BG54" s="692"/>
      <c r="BH54" s="692"/>
      <c r="BI54" s="178"/>
      <c r="BJ54" s="178"/>
      <c r="BK54" s="178"/>
      <c r="BL54" s="178"/>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c r="CN54" s="83"/>
      <c r="CO54" s="83"/>
    </row>
    <row r="55" spans="1:93" ht="34.5" customHeight="1" x14ac:dyDescent="0.3">
      <c r="A55" s="693" t="s">
        <v>210</v>
      </c>
      <c r="B55" s="693"/>
      <c r="C55" s="693"/>
      <c r="D55" s="693"/>
      <c r="E55" s="693"/>
      <c r="F55" s="693"/>
      <c r="G55" s="693"/>
      <c r="H55" s="693"/>
      <c r="I55" s="693"/>
      <c r="J55" s="693"/>
      <c r="K55" s="693"/>
      <c r="L55" s="693"/>
      <c r="M55" s="693"/>
      <c r="N55" s="693"/>
      <c r="O55" s="693"/>
      <c r="P55" s="693"/>
      <c r="Q55" s="693"/>
      <c r="R55" s="693"/>
      <c r="S55" s="693"/>
      <c r="T55" s="693"/>
      <c r="U55" s="693"/>
      <c r="V55" s="693"/>
      <c r="W55" s="693"/>
      <c r="X55" s="693"/>
      <c r="Y55" s="693"/>
      <c r="Z55" s="693"/>
      <c r="AA55" s="693"/>
      <c r="AB55" s="693"/>
      <c r="AC55" s="693"/>
      <c r="AD55" s="693"/>
      <c r="AE55" s="693"/>
      <c r="AF55" s="693"/>
      <c r="AG55" s="693"/>
      <c r="AH55" s="693"/>
      <c r="AI55" s="693"/>
      <c r="AJ55" s="693"/>
      <c r="AK55" s="693"/>
      <c r="AL55" s="693"/>
      <c r="AM55" s="693"/>
      <c r="AN55" s="693"/>
      <c r="AO55" s="693"/>
      <c r="AP55" s="693"/>
      <c r="AQ55" s="693"/>
      <c r="AR55" s="693"/>
      <c r="AS55" s="693"/>
      <c r="AT55" s="693"/>
      <c r="AU55" s="693"/>
      <c r="AV55" s="693"/>
      <c r="AW55" s="693"/>
      <c r="AX55" s="693"/>
      <c r="AY55" s="693"/>
      <c r="AZ55" s="693"/>
      <c r="BA55" s="693"/>
      <c r="BB55" s="693"/>
      <c r="BC55" s="693"/>
      <c r="BD55" s="693"/>
      <c r="BE55" s="693"/>
      <c r="BF55" s="693"/>
      <c r="BG55" s="693"/>
      <c r="BH55" s="693"/>
      <c r="BI55" s="178"/>
      <c r="BJ55" s="178"/>
      <c r="BK55" s="178"/>
      <c r="BL55" s="178"/>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row>
    <row r="56" spans="1:93" ht="34.5" customHeight="1" x14ac:dyDescent="0.3">
      <c r="A56" s="692" t="s">
        <v>211</v>
      </c>
      <c r="B56" s="692"/>
      <c r="C56" s="692"/>
      <c r="D56" s="692"/>
      <c r="E56" s="692"/>
      <c r="F56" s="692"/>
      <c r="G56" s="692"/>
      <c r="H56" s="692"/>
      <c r="I56" s="692"/>
      <c r="J56" s="692"/>
      <c r="K56" s="692"/>
      <c r="L56" s="692"/>
      <c r="M56" s="692"/>
      <c r="N56" s="692"/>
      <c r="O56" s="692"/>
      <c r="P56" s="692"/>
      <c r="Q56" s="692"/>
      <c r="R56" s="692"/>
      <c r="S56" s="692"/>
      <c r="T56" s="692"/>
      <c r="U56" s="692"/>
      <c r="V56" s="692"/>
      <c r="W56" s="692"/>
      <c r="X56" s="692"/>
      <c r="Y56" s="692"/>
      <c r="Z56" s="692"/>
      <c r="AA56" s="692"/>
      <c r="AB56" s="692"/>
      <c r="AC56" s="692"/>
      <c r="AD56" s="692"/>
      <c r="AE56" s="692"/>
      <c r="AF56" s="692"/>
      <c r="AG56" s="692"/>
      <c r="AH56" s="692"/>
      <c r="AI56" s="692"/>
      <c r="AJ56" s="692"/>
      <c r="AK56" s="692"/>
      <c r="AL56" s="692"/>
      <c r="AM56" s="692"/>
      <c r="AN56" s="692"/>
      <c r="AO56" s="692"/>
      <c r="AP56" s="692"/>
      <c r="AQ56" s="692"/>
      <c r="AR56" s="692"/>
      <c r="AS56" s="692"/>
      <c r="AT56" s="692"/>
      <c r="AU56" s="692"/>
      <c r="AV56" s="692"/>
      <c r="AW56" s="692"/>
      <c r="AX56" s="692"/>
      <c r="AY56" s="692"/>
      <c r="AZ56" s="692"/>
      <c r="BA56" s="692"/>
      <c r="BB56" s="692"/>
      <c r="BC56" s="692"/>
      <c r="BD56" s="692"/>
      <c r="BE56" s="692"/>
      <c r="BF56" s="692"/>
      <c r="BG56" s="692"/>
      <c r="BH56" s="692"/>
      <c r="BI56" s="178"/>
      <c r="BJ56" s="178"/>
      <c r="BK56" s="178"/>
      <c r="BL56" s="178"/>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row>
    <row r="57" spans="1:93" ht="52.5" customHeight="1" x14ac:dyDescent="0.3">
      <c r="A57" s="692" t="s">
        <v>212</v>
      </c>
      <c r="B57" s="692"/>
      <c r="C57" s="692"/>
      <c r="D57" s="692"/>
      <c r="E57" s="692"/>
      <c r="F57" s="692"/>
      <c r="G57" s="692"/>
      <c r="H57" s="692"/>
      <c r="I57" s="692"/>
      <c r="J57" s="692"/>
      <c r="K57" s="692"/>
      <c r="L57" s="692"/>
      <c r="M57" s="692"/>
      <c r="N57" s="692"/>
      <c r="O57" s="692"/>
      <c r="P57" s="692"/>
      <c r="Q57" s="692"/>
      <c r="R57" s="692"/>
      <c r="S57" s="692"/>
      <c r="T57" s="692"/>
      <c r="U57" s="692"/>
      <c r="V57" s="692"/>
      <c r="W57" s="692"/>
      <c r="X57" s="692"/>
      <c r="Y57" s="692"/>
      <c r="Z57" s="692"/>
      <c r="AA57" s="692"/>
      <c r="AB57" s="692"/>
      <c r="AC57" s="692"/>
      <c r="AD57" s="692"/>
      <c r="AE57" s="692"/>
      <c r="AF57" s="692"/>
      <c r="AG57" s="692"/>
      <c r="AH57" s="692"/>
      <c r="AI57" s="692"/>
      <c r="AJ57" s="692"/>
      <c r="AK57" s="692"/>
      <c r="AL57" s="692"/>
      <c r="AM57" s="692"/>
      <c r="AN57" s="692"/>
      <c r="AO57" s="692"/>
      <c r="AP57" s="692"/>
      <c r="AQ57" s="692"/>
      <c r="AR57" s="692"/>
      <c r="AS57" s="692"/>
      <c r="AT57" s="692"/>
      <c r="AU57" s="692"/>
      <c r="AV57" s="692"/>
      <c r="AW57" s="692"/>
      <c r="AX57" s="692"/>
      <c r="AY57" s="692"/>
      <c r="AZ57" s="692"/>
      <c r="BA57" s="692"/>
      <c r="BB57" s="692"/>
      <c r="BC57" s="692"/>
      <c r="BD57" s="692"/>
      <c r="BE57" s="692"/>
      <c r="BF57" s="692"/>
      <c r="BG57" s="692"/>
      <c r="BH57" s="692"/>
      <c r="BI57" s="178"/>
      <c r="BJ57" s="178"/>
      <c r="BK57" s="178"/>
      <c r="BL57" s="178"/>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83"/>
      <c r="CK57" s="83"/>
      <c r="CL57" s="83"/>
      <c r="CM57" s="83"/>
      <c r="CN57" s="83"/>
      <c r="CO57" s="83"/>
    </row>
    <row r="58" spans="1:93" ht="45" customHeight="1" x14ac:dyDescent="0.3">
      <c r="A58" s="692" t="s">
        <v>213</v>
      </c>
      <c r="B58" s="692"/>
      <c r="C58" s="692"/>
      <c r="D58" s="692"/>
      <c r="E58" s="692"/>
      <c r="F58" s="692"/>
      <c r="G58" s="692"/>
      <c r="H58" s="692"/>
      <c r="I58" s="692"/>
      <c r="J58" s="692"/>
      <c r="K58" s="692"/>
      <c r="L58" s="692"/>
      <c r="M58" s="692"/>
      <c r="N58" s="692"/>
      <c r="O58" s="692"/>
      <c r="P58" s="692"/>
      <c r="Q58" s="692"/>
      <c r="R58" s="692"/>
      <c r="S58" s="692"/>
      <c r="T58" s="692"/>
      <c r="U58" s="692"/>
      <c r="V58" s="692"/>
      <c r="W58" s="692"/>
      <c r="X58" s="692"/>
      <c r="Y58" s="692"/>
      <c r="Z58" s="692"/>
      <c r="AA58" s="692"/>
      <c r="AB58" s="692"/>
      <c r="AC58" s="692"/>
      <c r="AD58" s="692"/>
      <c r="AE58" s="692"/>
      <c r="AF58" s="692"/>
      <c r="AG58" s="692"/>
      <c r="AH58" s="692"/>
      <c r="AI58" s="692"/>
      <c r="AJ58" s="692"/>
      <c r="AK58" s="692"/>
      <c r="AL58" s="692"/>
      <c r="AM58" s="692"/>
      <c r="AN58" s="692"/>
      <c r="AO58" s="692"/>
      <c r="AP58" s="692"/>
      <c r="AQ58" s="692"/>
      <c r="AR58" s="692"/>
      <c r="AS58" s="692"/>
      <c r="AT58" s="692"/>
      <c r="AU58" s="692"/>
      <c r="AV58" s="692"/>
      <c r="AW58" s="692"/>
      <c r="AX58" s="692"/>
      <c r="AY58" s="692"/>
      <c r="AZ58" s="692"/>
      <c r="BA58" s="692"/>
      <c r="BB58" s="692"/>
      <c r="BC58" s="692"/>
      <c r="BD58" s="692"/>
      <c r="BE58" s="692"/>
      <c r="BF58" s="692"/>
      <c r="BG58" s="692"/>
      <c r="BH58" s="692"/>
      <c r="BI58" s="178"/>
      <c r="BJ58" s="178"/>
      <c r="BK58" s="178"/>
      <c r="BL58" s="178"/>
      <c r="BM58" s="83"/>
      <c r="BN58" s="83"/>
      <c r="BO58" s="83"/>
      <c r="BP58" s="83"/>
      <c r="BQ58" s="83"/>
      <c r="BR58" s="83"/>
      <c r="BS58" s="83"/>
      <c r="BT58" s="83"/>
      <c r="BU58" s="83"/>
      <c r="BV58" s="83"/>
      <c r="BW58" s="83"/>
      <c r="BX58" s="83"/>
      <c r="BY58" s="83"/>
      <c r="BZ58" s="83"/>
      <c r="CA58" s="83"/>
      <c r="CB58" s="83"/>
      <c r="CC58" s="83"/>
      <c r="CD58" s="83"/>
      <c r="CE58" s="83"/>
      <c r="CF58" s="83"/>
      <c r="CG58" s="83"/>
      <c r="CH58" s="83"/>
      <c r="CI58" s="83"/>
      <c r="CJ58" s="83"/>
      <c r="CK58" s="83"/>
      <c r="CL58" s="83"/>
      <c r="CM58" s="83"/>
      <c r="CN58" s="83"/>
      <c r="CO58" s="83"/>
    </row>
    <row r="59" spans="1:93" ht="22.95" customHeight="1" x14ac:dyDescent="0.3">
      <c r="A59" s="692" t="s">
        <v>214</v>
      </c>
      <c r="B59" s="692"/>
      <c r="C59" s="692"/>
      <c r="D59" s="692"/>
      <c r="E59" s="692"/>
      <c r="F59" s="692"/>
      <c r="G59" s="692"/>
      <c r="H59" s="692"/>
      <c r="I59" s="692"/>
      <c r="J59" s="692"/>
      <c r="K59" s="692"/>
      <c r="L59" s="692"/>
      <c r="M59" s="692"/>
      <c r="N59" s="692"/>
      <c r="O59" s="692"/>
      <c r="P59" s="692"/>
      <c r="Q59" s="692"/>
      <c r="R59" s="692"/>
      <c r="S59" s="692"/>
      <c r="T59" s="692"/>
      <c r="U59" s="692"/>
      <c r="V59" s="692"/>
      <c r="W59" s="692"/>
      <c r="X59" s="692"/>
      <c r="Y59" s="692"/>
      <c r="Z59" s="692"/>
      <c r="AA59" s="692"/>
      <c r="AB59" s="692"/>
      <c r="AC59" s="692"/>
      <c r="AD59" s="692"/>
      <c r="AE59" s="692"/>
      <c r="AF59" s="692"/>
      <c r="AG59" s="692"/>
      <c r="AH59" s="692"/>
      <c r="AI59" s="692"/>
      <c r="AJ59" s="692"/>
      <c r="AK59" s="692"/>
      <c r="AL59" s="692"/>
      <c r="AM59" s="692"/>
      <c r="AN59" s="692"/>
      <c r="AO59" s="692"/>
      <c r="AP59" s="692"/>
      <c r="AQ59" s="692"/>
      <c r="AR59" s="692"/>
      <c r="AS59" s="692"/>
      <c r="AT59" s="692"/>
      <c r="AU59" s="692"/>
      <c r="AV59" s="692"/>
      <c r="AW59" s="692"/>
      <c r="AX59" s="692"/>
      <c r="AY59" s="692"/>
      <c r="AZ59" s="692"/>
      <c r="BA59" s="692"/>
      <c r="BB59" s="692"/>
      <c r="BC59" s="692"/>
      <c r="BD59" s="692"/>
      <c r="BE59" s="692"/>
      <c r="BF59" s="692"/>
      <c r="BG59" s="692"/>
      <c r="BH59" s="692"/>
      <c r="BI59" s="178"/>
      <c r="BJ59" s="178"/>
      <c r="BK59" s="178"/>
      <c r="BL59" s="178"/>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row>
    <row r="60" spans="1:93" ht="34.200000000000003" customHeight="1" x14ac:dyDescent="0.3">
      <c r="A60" s="692" t="s">
        <v>215</v>
      </c>
      <c r="B60" s="692"/>
      <c r="C60" s="692"/>
      <c r="D60" s="692"/>
      <c r="E60" s="692"/>
      <c r="F60" s="692"/>
      <c r="G60" s="692"/>
      <c r="H60" s="692"/>
      <c r="I60" s="692"/>
      <c r="J60" s="692"/>
      <c r="K60" s="692"/>
      <c r="L60" s="692"/>
      <c r="M60" s="692"/>
      <c r="N60" s="692"/>
      <c r="O60" s="692"/>
      <c r="P60" s="692"/>
      <c r="Q60" s="692"/>
      <c r="R60" s="692"/>
      <c r="S60" s="692"/>
      <c r="T60" s="692"/>
      <c r="U60" s="692"/>
      <c r="V60" s="692"/>
      <c r="W60" s="692"/>
      <c r="X60" s="692"/>
      <c r="Y60" s="692"/>
      <c r="Z60" s="692"/>
      <c r="AA60" s="692"/>
      <c r="AB60" s="692"/>
      <c r="AC60" s="692"/>
      <c r="AD60" s="692"/>
      <c r="AE60" s="692"/>
      <c r="AF60" s="692"/>
      <c r="AG60" s="692"/>
      <c r="AH60" s="692"/>
      <c r="AI60" s="692"/>
      <c r="AJ60" s="692"/>
      <c r="AK60" s="692"/>
      <c r="AL60" s="692"/>
      <c r="AM60" s="692"/>
      <c r="AN60" s="692"/>
      <c r="AO60" s="692"/>
      <c r="AP60" s="692"/>
      <c r="AQ60" s="692"/>
      <c r="AR60" s="692"/>
      <c r="AS60" s="692"/>
      <c r="AT60" s="692"/>
      <c r="AU60" s="692"/>
      <c r="AV60" s="692"/>
      <c r="AW60" s="692"/>
      <c r="AX60" s="692"/>
      <c r="AY60" s="692"/>
      <c r="AZ60" s="692"/>
      <c r="BA60" s="692"/>
      <c r="BB60" s="692"/>
      <c r="BC60" s="692"/>
      <c r="BD60" s="692"/>
      <c r="BE60" s="692"/>
      <c r="BF60" s="692"/>
      <c r="BG60" s="692"/>
      <c r="BH60" s="692"/>
      <c r="BI60" s="178"/>
      <c r="BJ60" s="178"/>
      <c r="BK60" s="178"/>
      <c r="BL60" s="178"/>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row>
    <row r="61" spans="1:93" ht="33" customHeight="1" x14ac:dyDescent="0.3">
      <c r="A61" s="692" t="s">
        <v>216</v>
      </c>
      <c r="B61" s="692"/>
      <c r="C61" s="692"/>
      <c r="D61" s="692"/>
      <c r="E61" s="692"/>
      <c r="F61" s="692"/>
      <c r="G61" s="692"/>
      <c r="H61" s="692"/>
      <c r="I61" s="692"/>
      <c r="J61" s="692"/>
      <c r="K61" s="692"/>
      <c r="L61" s="692"/>
      <c r="M61" s="692"/>
      <c r="N61" s="692"/>
      <c r="O61" s="692"/>
      <c r="P61" s="692"/>
      <c r="Q61" s="692"/>
      <c r="R61" s="692"/>
      <c r="S61" s="692"/>
      <c r="T61" s="692"/>
      <c r="U61" s="692"/>
      <c r="V61" s="692"/>
      <c r="W61" s="692"/>
      <c r="X61" s="692"/>
      <c r="Y61" s="692"/>
      <c r="Z61" s="692"/>
      <c r="AA61" s="692"/>
      <c r="AB61" s="692"/>
      <c r="AC61" s="692"/>
      <c r="AD61" s="692"/>
      <c r="AE61" s="692"/>
      <c r="AF61" s="692"/>
      <c r="AG61" s="692"/>
      <c r="AH61" s="692"/>
      <c r="AI61" s="692"/>
      <c r="AJ61" s="692"/>
      <c r="AK61" s="692"/>
      <c r="AL61" s="692"/>
      <c r="AM61" s="692"/>
      <c r="AN61" s="692"/>
      <c r="AO61" s="692"/>
      <c r="AP61" s="692"/>
      <c r="AQ61" s="692"/>
      <c r="AR61" s="692"/>
      <c r="AS61" s="692"/>
      <c r="AT61" s="692"/>
      <c r="AU61" s="692"/>
      <c r="AV61" s="692"/>
      <c r="AW61" s="692"/>
      <c r="AX61" s="692"/>
      <c r="AY61" s="692"/>
      <c r="AZ61" s="692"/>
      <c r="BA61" s="692"/>
      <c r="BB61" s="692"/>
      <c r="BC61" s="692"/>
      <c r="BD61" s="692"/>
      <c r="BE61" s="692"/>
      <c r="BF61" s="692"/>
      <c r="BG61" s="692"/>
      <c r="BH61" s="692"/>
      <c r="BI61" s="178"/>
      <c r="BJ61" s="178"/>
      <c r="BK61" s="178"/>
      <c r="BL61" s="178"/>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row>
    <row r="62" spans="1:93" ht="26.4" customHeight="1" x14ac:dyDescent="0.3">
      <c r="A62" s="692" t="s">
        <v>217</v>
      </c>
      <c r="B62" s="692"/>
      <c r="C62" s="692"/>
      <c r="D62" s="692"/>
      <c r="E62" s="692"/>
      <c r="F62" s="692"/>
      <c r="G62" s="692"/>
      <c r="H62" s="692"/>
      <c r="I62" s="692"/>
      <c r="J62" s="692"/>
      <c r="K62" s="692"/>
      <c r="L62" s="692"/>
      <c r="M62" s="692"/>
      <c r="N62" s="692"/>
      <c r="O62" s="692"/>
      <c r="P62" s="692"/>
      <c r="Q62" s="692"/>
      <c r="R62" s="692"/>
      <c r="S62" s="692"/>
      <c r="T62" s="692"/>
      <c r="U62" s="692"/>
      <c r="V62" s="692"/>
      <c r="W62" s="692"/>
      <c r="X62" s="692"/>
      <c r="Y62" s="692"/>
      <c r="Z62" s="692"/>
      <c r="AA62" s="692"/>
      <c r="AB62" s="692"/>
      <c r="AC62" s="692"/>
      <c r="AD62" s="692"/>
      <c r="AE62" s="692"/>
      <c r="AF62" s="692"/>
      <c r="AG62" s="692"/>
      <c r="AH62" s="692"/>
      <c r="AI62" s="692"/>
      <c r="AJ62" s="692"/>
      <c r="AK62" s="692"/>
      <c r="AL62" s="692"/>
      <c r="AM62" s="692"/>
      <c r="AN62" s="692"/>
      <c r="AO62" s="692"/>
      <c r="AP62" s="692"/>
      <c r="AQ62" s="692"/>
      <c r="AR62" s="692"/>
      <c r="AS62" s="692"/>
      <c r="AT62" s="692"/>
      <c r="AU62" s="692"/>
      <c r="AV62" s="692"/>
      <c r="AW62" s="692"/>
      <c r="AX62" s="692"/>
      <c r="AY62" s="692"/>
      <c r="AZ62" s="692"/>
      <c r="BA62" s="692"/>
      <c r="BB62" s="692"/>
      <c r="BC62" s="692"/>
      <c r="BD62" s="692"/>
      <c r="BE62" s="692"/>
      <c r="BF62" s="692"/>
      <c r="BG62" s="692"/>
      <c r="BH62" s="692"/>
      <c r="BI62" s="178"/>
      <c r="BJ62" s="178"/>
      <c r="BK62" s="178"/>
      <c r="BL62" s="178"/>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row>
    <row r="63" spans="1:93" s="176" customFormat="1" ht="41.4" customHeight="1" x14ac:dyDescent="0.3">
      <c r="A63" s="692" t="s">
        <v>218</v>
      </c>
      <c r="B63" s="692"/>
      <c r="C63" s="692"/>
      <c r="D63" s="692"/>
      <c r="E63" s="692"/>
      <c r="F63" s="692"/>
      <c r="G63" s="692"/>
      <c r="H63" s="692"/>
      <c r="I63" s="692"/>
      <c r="J63" s="692"/>
      <c r="K63" s="692"/>
      <c r="L63" s="692"/>
      <c r="M63" s="692"/>
      <c r="N63" s="692"/>
      <c r="O63" s="692"/>
      <c r="P63" s="692"/>
      <c r="Q63" s="692"/>
      <c r="R63" s="692"/>
      <c r="S63" s="692"/>
      <c r="T63" s="692"/>
      <c r="U63" s="692"/>
      <c r="V63" s="692"/>
      <c r="W63" s="692"/>
      <c r="X63" s="692"/>
      <c r="Y63" s="692"/>
      <c r="Z63" s="692"/>
      <c r="AA63" s="692"/>
      <c r="AB63" s="692"/>
      <c r="AC63" s="692"/>
      <c r="AD63" s="692"/>
      <c r="AE63" s="692"/>
      <c r="AF63" s="692"/>
      <c r="AG63" s="692"/>
      <c r="AH63" s="692"/>
      <c r="AI63" s="692"/>
      <c r="AJ63" s="692"/>
      <c r="AK63" s="692"/>
      <c r="AL63" s="692"/>
      <c r="AM63" s="692"/>
      <c r="AN63" s="692"/>
      <c r="AO63" s="692"/>
      <c r="AP63" s="692"/>
      <c r="AQ63" s="692"/>
      <c r="AR63" s="692"/>
      <c r="AS63" s="692"/>
      <c r="AT63" s="692"/>
      <c r="AU63" s="692"/>
      <c r="AV63" s="692"/>
      <c r="AW63" s="692"/>
      <c r="AX63" s="692"/>
      <c r="AY63" s="692"/>
      <c r="AZ63" s="692"/>
      <c r="BA63" s="692"/>
      <c r="BB63" s="692"/>
      <c r="BC63" s="692"/>
      <c r="BD63" s="692"/>
      <c r="BE63" s="692"/>
      <c r="BF63" s="692"/>
      <c r="BG63" s="692"/>
      <c r="BH63" s="692"/>
      <c r="BI63" s="179"/>
      <c r="BJ63" s="179"/>
      <c r="BK63" s="179"/>
      <c r="BL63" s="179"/>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row>
    <row r="64" spans="1:93" ht="30" customHeight="1" x14ac:dyDescent="0.3">
      <c r="A64" s="692" t="s">
        <v>219</v>
      </c>
      <c r="B64" s="692"/>
      <c r="C64" s="692"/>
      <c r="D64" s="692"/>
      <c r="E64" s="692"/>
      <c r="F64" s="692"/>
      <c r="G64" s="692"/>
      <c r="H64" s="692"/>
      <c r="I64" s="692"/>
      <c r="J64" s="692"/>
      <c r="K64" s="692"/>
      <c r="L64" s="692"/>
      <c r="M64" s="692"/>
      <c r="N64" s="692"/>
      <c r="O64" s="692"/>
      <c r="P64" s="692"/>
      <c r="Q64" s="692"/>
      <c r="R64" s="692"/>
      <c r="S64" s="692"/>
      <c r="T64" s="692"/>
      <c r="U64" s="692"/>
      <c r="V64" s="692"/>
      <c r="W64" s="692"/>
      <c r="X64" s="692"/>
      <c r="Y64" s="692"/>
      <c r="Z64" s="692"/>
      <c r="AA64" s="692"/>
      <c r="AB64" s="692"/>
      <c r="AC64" s="692"/>
      <c r="AD64" s="692"/>
      <c r="AE64" s="692"/>
      <c r="AF64" s="692"/>
      <c r="AG64" s="692"/>
      <c r="AH64" s="692"/>
      <c r="AI64" s="692"/>
      <c r="AJ64" s="692"/>
      <c r="AK64" s="692"/>
      <c r="AL64" s="692"/>
      <c r="AM64" s="692"/>
      <c r="AN64" s="692"/>
      <c r="AO64" s="692"/>
      <c r="AP64" s="692"/>
      <c r="AQ64" s="692"/>
      <c r="AR64" s="692"/>
      <c r="AS64" s="692"/>
      <c r="AT64" s="692"/>
      <c r="AU64" s="692"/>
      <c r="AV64" s="692"/>
      <c r="AW64" s="692"/>
      <c r="AX64" s="692"/>
      <c r="AY64" s="692"/>
      <c r="AZ64" s="692"/>
      <c r="BA64" s="692"/>
      <c r="BB64" s="692"/>
      <c r="BC64" s="692"/>
      <c r="BD64" s="692"/>
      <c r="BE64" s="692"/>
      <c r="BF64" s="692"/>
      <c r="BG64" s="692"/>
      <c r="BH64" s="692"/>
      <c r="BI64" s="178"/>
      <c r="BJ64" s="178"/>
      <c r="BK64" s="178"/>
      <c r="BL64" s="178"/>
      <c r="BM64" s="83"/>
      <c r="BN64" s="83"/>
      <c r="BO64" s="83"/>
      <c r="BP64" s="83"/>
      <c r="BQ64" s="83"/>
      <c r="BR64" s="83"/>
      <c r="BS64" s="83"/>
      <c r="BT64" s="83"/>
      <c r="BU64" s="83"/>
      <c r="BV64" s="83"/>
      <c r="BW64" s="83"/>
      <c r="BX64" s="83"/>
      <c r="BY64" s="83"/>
      <c r="BZ64" s="83"/>
      <c r="CA64" s="83"/>
      <c r="CB64" s="83"/>
      <c r="CC64" s="83"/>
      <c r="CD64" s="83"/>
      <c r="CE64" s="83"/>
      <c r="CF64" s="83"/>
      <c r="CG64" s="83"/>
      <c r="CH64" s="83"/>
      <c r="CI64" s="83"/>
      <c r="CJ64" s="83"/>
      <c r="CK64" s="83"/>
      <c r="CL64" s="83"/>
      <c r="CM64" s="83"/>
      <c r="CN64" s="83"/>
      <c r="CO64" s="83"/>
    </row>
    <row r="65" spans="1:93" ht="30.75" customHeight="1" x14ac:dyDescent="0.3">
      <c r="A65" s="692" t="s">
        <v>220</v>
      </c>
      <c r="B65" s="692"/>
      <c r="C65" s="692"/>
      <c r="D65" s="692"/>
      <c r="E65" s="692"/>
      <c r="F65" s="692"/>
      <c r="G65" s="692"/>
      <c r="H65" s="692"/>
      <c r="I65" s="692"/>
      <c r="J65" s="692"/>
      <c r="K65" s="692"/>
      <c r="L65" s="692"/>
      <c r="M65" s="692"/>
      <c r="N65" s="692"/>
      <c r="O65" s="692"/>
      <c r="P65" s="692"/>
      <c r="Q65" s="692"/>
      <c r="R65" s="692"/>
      <c r="S65" s="692"/>
      <c r="T65" s="692"/>
      <c r="U65" s="692"/>
      <c r="V65" s="692"/>
      <c r="W65" s="692"/>
      <c r="X65" s="692"/>
      <c r="Y65" s="692"/>
      <c r="Z65" s="692"/>
      <c r="AA65" s="692"/>
      <c r="AB65" s="692"/>
      <c r="AC65" s="692"/>
      <c r="AD65" s="692"/>
      <c r="AE65" s="692"/>
      <c r="AF65" s="692"/>
      <c r="AG65" s="692"/>
      <c r="AH65" s="692"/>
      <c r="AI65" s="692"/>
      <c r="AJ65" s="692"/>
      <c r="AK65" s="692"/>
      <c r="AL65" s="692"/>
      <c r="AM65" s="692"/>
      <c r="AN65" s="692"/>
      <c r="AO65" s="692"/>
      <c r="AP65" s="692"/>
      <c r="AQ65" s="692"/>
      <c r="AR65" s="692"/>
      <c r="AS65" s="692"/>
      <c r="AT65" s="692"/>
      <c r="AU65" s="692"/>
      <c r="AV65" s="692"/>
      <c r="AW65" s="692"/>
      <c r="AX65" s="692"/>
      <c r="AY65" s="692"/>
      <c r="AZ65" s="692"/>
      <c r="BA65" s="692"/>
      <c r="BB65" s="692"/>
      <c r="BC65" s="692"/>
      <c r="BD65" s="692"/>
      <c r="BE65" s="692"/>
      <c r="BF65" s="692"/>
      <c r="BG65" s="692"/>
      <c r="BH65" s="692"/>
      <c r="BI65" s="179"/>
      <c r="BJ65" s="179"/>
      <c r="BK65" s="179"/>
      <c r="BL65" s="179"/>
      <c r="BM65" s="83"/>
      <c r="BN65" s="83"/>
      <c r="BO65" s="83"/>
      <c r="BP65" s="83"/>
      <c r="BQ65" s="83"/>
      <c r="BR65" s="83"/>
      <c r="BS65" s="83"/>
      <c r="BT65" s="83"/>
      <c r="BU65" s="83"/>
      <c r="BV65" s="83"/>
      <c r="BW65" s="83"/>
      <c r="BX65" s="83"/>
      <c r="BY65" s="83"/>
      <c r="BZ65" s="83"/>
      <c r="CA65" s="83"/>
      <c r="CB65" s="83"/>
      <c r="CC65" s="83"/>
      <c r="CD65" s="83"/>
      <c r="CE65" s="83"/>
      <c r="CF65" s="83"/>
      <c r="CG65" s="83"/>
      <c r="CH65" s="83"/>
      <c r="CI65" s="83"/>
      <c r="CJ65" s="83"/>
      <c r="CK65" s="83"/>
      <c r="CL65" s="83"/>
      <c r="CM65" s="83"/>
      <c r="CN65" s="83"/>
      <c r="CO65" s="83"/>
    </row>
    <row r="66" spans="1:93" ht="49.95" customHeight="1" x14ac:dyDescent="0.3">
      <c r="A66" s="693" t="s">
        <v>221</v>
      </c>
      <c r="B66" s="693"/>
      <c r="C66" s="693"/>
      <c r="D66" s="693"/>
      <c r="E66" s="693"/>
      <c r="F66" s="693"/>
      <c r="G66" s="693"/>
      <c r="H66" s="693"/>
      <c r="I66" s="693"/>
      <c r="J66" s="693"/>
      <c r="K66" s="693"/>
      <c r="L66" s="693"/>
      <c r="M66" s="693"/>
      <c r="N66" s="693"/>
      <c r="O66" s="693"/>
      <c r="P66" s="693"/>
      <c r="Q66" s="693"/>
      <c r="R66" s="693"/>
      <c r="S66" s="693"/>
      <c r="T66" s="693"/>
      <c r="U66" s="693"/>
      <c r="V66" s="693"/>
      <c r="W66" s="693"/>
      <c r="X66" s="693"/>
      <c r="Y66" s="693"/>
      <c r="Z66" s="693"/>
      <c r="AA66" s="693"/>
      <c r="AB66" s="693"/>
      <c r="AC66" s="693"/>
      <c r="AD66" s="693"/>
      <c r="AE66" s="693"/>
      <c r="AF66" s="693"/>
      <c r="AG66" s="693"/>
      <c r="AH66" s="693"/>
      <c r="AI66" s="693"/>
      <c r="AJ66" s="693"/>
      <c r="AK66" s="693"/>
      <c r="AL66" s="693"/>
      <c r="AM66" s="693"/>
      <c r="AN66" s="693"/>
      <c r="AO66" s="693"/>
      <c r="AP66" s="693"/>
      <c r="AQ66" s="693"/>
      <c r="AR66" s="693"/>
      <c r="AS66" s="693"/>
      <c r="AT66" s="693"/>
      <c r="AU66" s="693"/>
      <c r="AV66" s="693"/>
      <c r="AW66" s="693"/>
      <c r="AX66" s="693"/>
      <c r="AY66" s="693"/>
      <c r="AZ66" s="693"/>
      <c r="BA66" s="693"/>
      <c r="BB66" s="693"/>
      <c r="BC66" s="693"/>
      <c r="BD66" s="693"/>
      <c r="BE66" s="693"/>
      <c r="BF66" s="693"/>
      <c r="BG66" s="693"/>
      <c r="BH66" s="693"/>
      <c r="BI66" s="693"/>
      <c r="BJ66" s="179"/>
      <c r="BK66" s="179"/>
      <c r="BL66" s="179"/>
      <c r="BM66" s="83"/>
      <c r="BN66" s="83"/>
      <c r="BO66" s="83"/>
      <c r="BP66" s="83"/>
      <c r="BQ66" s="83"/>
      <c r="BR66" s="83"/>
      <c r="BS66" s="83"/>
      <c r="BT66" s="83"/>
      <c r="BU66" s="83"/>
      <c r="BV66" s="83"/>
      <c r="BW66" s="83"/>
      <c r="BX66" s="83"/>
      <c r="BY66" s="83"/>
      <c r="BZ66" s="83"/>
      <c r="CA66" s="83"/>
      <c r="CB66" s="83"/>
      <c r="CC66" s="83"/>
      <c r="CD66" s="83"/>
      <c r="CE66" s="83"/>
      <c r="CF66" s="83"/>
      <c r="CG66" s="83"/>
      <c r="CH66" s="83"/>
      <c r="CI66" s="83"/>
      <c r="CJ66" s="83"/>
      <c r="CK66" s="83"/>
      <c r="CL66" s="83"/>
      <c r="CM66" s="83"/>
      <c r="CN66" s="83"/>
      <c r="CO66" s="83"/>
    </row>
    <row r="67" spans="1:93" ht="39" customHeight="1" x14ac:dyDescent="0.3">
      <c r="A67" s="700" t="s">
        <v>222</v>
      </c>
      <c r="B67" s="700"/>
      <c r="C67" s="700"/>
      <c r="D67" s="700"/>
      <c r="E67" s="700"/>
      <c r="F67" s="700"/>
      <c r="G67" s="700"/>
      <c r="H67" s="700"/>
      <c r="I67" s="700"/>
      <c r="J67" s="700"/>
      <c r="K67" s="700"/>
      <c r="L67" s="700"/>
      <c r="M67" s="700"/>
      <c r="N67" s="700"/>
      <c r="O67" s="700"/>
      <c r="P67" s="700"/>
      <c r="Q67" s="700"/>
      <c r="R67" s="700"/>
      <c r="S67" s="700"/>
      <c r="T67" s="700"/>
      <c r="U67" s="700"/>
      <c r="V67" s="700"/>
      <c r="W67" s="700"/>
      <c r="X67" s="700"/>
      <c r="Y67" s="700"/>
      <c r="Z67" s="700"/>
      <c r="AA67" s="700"/>
      <c r="AB67" s="700"/>
      <c r="AC67" s="700"/>
      <c r="AD67" s="700"/>
      <c r="AE67" s="700"/>
      <c r="AF67" s="700"/>
      <c r="AG67" s="700"/>
      <c r="AH67" s="700"/>
      <c r="AI67" s="700"/>
      <c r="AJ67" s="700"/>
      <c r="AK67" s="700"/>
      <c r="AL67" s="700"/>
      <c r="AM67" s="700"/>
      <c r="AN67" s="700"/>
      <c r="AO67" s="700"/>
      <c r="AP67" s="700"/>
      <c r="AQ67" s="700"/>
      <c r="AR67" s="700"/>
      <c r="AS67" s="700"/>
      <c r="AT67" s="700"/>
      <c r="AU67" s="700"/>
      <c r="AV67" s="700"/>
      <c r="AW67" s="700"/>
      <c r="AX67" s="700"/>
      <c r="AY67" s="700"/>
      <c r="AZ67" s="700"/>
      <c r="BA67" s="700"/>
      <c r="BB67" s="700"/>
      <c r="BC67" s="700"/>
      <c r="BD67" s="700"/>
      <c r="BE67" s="700"/>
      <c r="BF67" s="700"/>
      <c r="BG67" s="700"/>
      <c r="BH67" s="700"/>
      <c r="BI67" s="700"/>
      <c r="BJ67" s="700"/>
      <c r="BK67" s="700"/>
      <c r="BL67" s="179"/>
      <c r="BM67" s="83"/>
      <c r="BN67" s="83"/>
      <c r="BO67" s="83"/>
      <c r="BP67" s="83"/>
      <c r="BQ67" s="83"/>
      <c r="BR67" s="83"/>
      <c r="BS67" s="83"/>
      <c r="BT67" s="83"/>
      <c r="BU67" s="83"/>
      <c r="BV67" s="83"/>
      <c r="BW67" s="83"/>
      <c r="BX67" s="83"/>
      <c r="BY67" s="83"/>
      <c r="BZ67" s="83"/>
      <c r="CA67" s="83"/>
      <c r="CB67" s="83"/>
      <c r="CC67" s="83"/>
      <c r="CD67" s="83"/>
      <c r="CE67" s="83"/>
      <c r="CF67" s="83"/>
      <c r="CG67" s="83"/>
      <c r="CH67" s="83"/>
      <c r="CI67" s="83"/>
      <c r="CJ67" s="83"/>
      <c r="CK67" s="83"/>
      <c r="CL67" s="83"/>
      <c r="CM67" s="83"/>
      <c r="CN67" s="83"/>
      <c r="CO67" s="83"/>
    </row>
    <row r="68" spans="1:93" ht="21" customHeight="1" x14ac:dyDescent="0.3">
      <c r="A68" s="96"/>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5"/>
      <c r="BH68" s="83"/>
      <c r="BI68" s="107"/>
      <c r="BJ68" s="107"/>
      <c r="BK68" s="107"/>
      <c r="BL68" s="107"/>
      <c r="BM68" s="106"/>
      <c r="BN68" s="106"/>
      <c r="BO68" s="106"/>
      <c r="BP68" s="106"/>
      <c r="BQ68" s="106"/>
      <c r="BR68" s="106"/>
      <c r="BS68" s="106"/>
      <c r="BT68" s="106"/>
      <c r="BU68" s="106"/>
      <c r="BV68" s="106"/>
      <c r="BW68" s="106"/>
      <c r="BX68" s="106"/>
      <c r="BY68" s="83"/>
      <c r="BZ68" s="83"/>
      <c r="CA68" s="83"/>
      <c r="CB68" s="83"/>
      <c r="CC68" s="83"/>
      <c r="CD68" s="83"/>
      <c r="CE68" s="83"/>
      <c r="CF68" s="83"/>
      <c r="CG68" s="83"/>
      <c r="CH68" s="83"/>
      <c r="CI68" s="83"/>
      <c r="CJ68" s="83"/>
      <c r="CK68" s="83"/>
      <c r="CL68" s="83"/>
      <c r="CM68" s="83"/>
      <c r="CN68" s="83"/>
      <c r="CO68" s="83"/>
    </row>
    <row r="69" spans="1:93" ht="16.2" x14ac:dyDescent="0.3">
      <c r="A69" s="701" t="s">
        <v>64</v>
      </c>
      <c r="B69" s="701"/>
      <c r="C69" s="701"/>
      <c r="D69" s="701"/>
      <c r="E69" s="701"/>
      <c r="F69" s="701"/>
      <c r="G69" s="701"/>
      <c r="H69" s="701"/>
      <c r="I69" s="701"/>
      <c r="J69" s="701"/>
      <c r="K69" s="701"/>
      <c r="L69" s="701"/>
      <c r="M69" s="701"/>
      <c r="N69" s="701"/>
      <c r="O69" s="701"/>
      <c r="P69" s="701"/>
      <c r="Q69" s="701"/>
      <c r="R69" s="701"/>
      <c r="S69" s="701"/>
      <c r="T69" s="106"/>
      <c r="U69" s="106"/>
      <c r="V69" s="278" t="s">
        <v>323</v>
      </c>
      <c r="W69" s="278" t="s">
        <v>34</v>
      </c>
      <c r="X69" s="278" t="s">
        <v>24</v>
      </c>
      <c r="Y69" s="278" t="s">
        <v>24</v>
      </c>
      <c r="Z69" s="278" t="s">
        <v>323</v>
      </c>
      <c r="AA69" s="278" t="s">
        <v>256</v>
      </c>
      <c r="AB69" s="278" t="s">
        <v>24</v>
      </c>
      <c r="AC69" s="278" t="s">
        <v>33</v>
      </c>
      <c r="AD69" s="278" t="s">
        <v>323</v>
      </c>
      <c r="AE69" s="278" t="s">
        <v>33</v>
      </c>
      <c r="AF69" s="278" t="s">
        <v>56</v>
      </c>
      <c r="AG69" s="106"/>
      <c r="AH69" s="106"/>
      <c r="AI69" s="106"/>
      <c r="AJ69" s="106"/>
      <c r="AK69" s="106"/>
      <c r="AL69" s="106"/>
      <c r="AM69" s="106"/>
      <c r="AN69" s="106"/>
      <c r="AO69" s="106"/>
      <c r="AP69" s="106"/>
      <c r="AQ69" s="106"/>
      <c r="AR69" s="106"/>
      <c r="AS69" s="106"/>
      <c r="AT69" s="107" t="s">
        <v>65</v>
      </c>
      <c r="AU69" s="107"/>
      <c r="AV69" s="107"/>
      <c r="AW69" s="107"/>
      <c r="AX69" s="107"/>
      <c r="AY69" s="107"/>
      <c r="AZ69" s="107"/>
      <c r="BA69" s="107"/>
      <c r="BB69" s="107"/>
      <c r="BC69" s="107"/>
      <c r="BD69" s="107"/>
      <c r="BE69" s="107"/>
      <c r="BF69" s="107"/>
      <c r="BG69" s="107"/>
      <c r="BH69" s="107"/>
      <c r="BI69" s="106"/>
      <c r="BJ69" s="106"/>
      <c r="BK69" s="106"/>
      <c r="BL69" s="106"/>
      <c r="BM69" s="106"/>
      <c r="BN69" s="106"/>
      <c r="BO69" s="106"/>
      <c r="BP69" s="106"/>
      <c r="BQ69" s="106"/>
      <c r="BR69" s="106"/>
      <c r="BS69" s="106"/>
      <c r="BT69" s="106"/>
      <c r="BU69" s="106"/>
      <c r="BV69" s="106"/>
      <c r="BW69" s="106"/>
      <c r="BX69" s="106"/>
      <c r="BY69" s="83"/>
      <c r="BZ69" s="83"/>
      <c r="CA69" s="83"/>
      <c r="CB69" s="83"/>
      <c r="CC69" s="83"/>
      <c r="CD69" s="83"/>
      <c r="CE69" s="83"/>
      <c r="CF69" s="83"/>
      <c r="CG69" s="83"/>
      <c r="CH69" s="83"/>
      <c r="CI69" s="83"/>
      <c r="CJ69" s="83"/>
      <c r="CK69" s="83"/>
      <c r="CL69" s="83"/>
      <c r="CM69" s="83"/>
      <c r="CN69" s="83"/>
      <c r="CO69" s="83"/>
    </row>
    <row r="70" spans="1:93" ht="32.25" customHeight="1" x14ac:dyDescent="0.3">
      <c r="A70" s="106"/>
      <c r="B70" s="106"/>
      <c r="C70" s="106"/>
      <c r="D70" s="106"/>
      <c r="E70" s="106"/>
      <c r="F70" s="106"/>
      <c r="G70" s="106"/>
      <c r="H70" s="106"/>
      <c r="I70" s="106"/>
      <c r="J70" s="106"/>
      <c r="K70" s="106"/>
      <c r="L70" s="106"/>
      <c r="M70" s="106"/>
      <c r="N70" s="106"/>
      <c r="O70" s="106"/>
      <c r="P70" s="106"/>
      <c r="Q70" s="106"/>
      <c r="R70" s="106"/>
      <c r="S70" s="106"/>
      <c r="T70" s="106"/>
      <c r="U70" s="107"/>
      <c r="V70" s="107"/>
      <c r="W70" s="107"/>
      <c r="X70" s="107"/>
      <c r="Y70" s="107"/>
      <c r="Z70" s="107"/>
      <c r="AA70" s="107"/>
      <c r="AB70" s="107"/>
      <c r="AC70" s="107"/>
      <c r="AD70" s="107"/>
      <c r="AE70" s="107"/>
      <c r="AF70" s="107"/>
      <c r="AG70" s="107"/>
      <c r="AH70" s="107"/>
      <c r="AI70" s="107"/>
      <c r="AJ70" s="107"/>
      <c r="AK70" s="107"/>
      <c r="AL70" s="107"/>
      <c r="AM70" s="107"/>
      <c r="AN70" s="107"/>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10"/>
      <c r="BS70" s="110"/>
      <c r="BT70" s="110"/>
      <c r="BU70" s="110"/>
      <c r="BV70" s="106"/>
      <c r="BW70" s="106"/>
      <c r="BX70" s="106"/>
      <c r="BY70" s="83"/>
      <c r="BZ70" s="83"/>
      <c r="CA70" s="83"/>
      <c r="CB70" s="83"/>
      <c r="CC70" s="83"/>
      <c r="CD70" s="83"/>
      <c r="CE70" s="83"/>
      <c r="CF70" s="83"/>
      <c r="CG70" s="83"/>
      <c r="CH70" s="83"/>
      <c r="CI70" s="83"/>
      <c r="CJ70" s="83"/>
      <c r="CK70" s="83"/>
      <c r="CL70" s="83"/>
      <c r="CM70" s="83"/>
      <c r="CN70" s="83"/>
      <c r="CO70" s="83"/>
    </row>
    <row r="71" spans="1:93" ht="32.4" customHeight="1" x14ac:dyDescent="0.3">
      <c r="A71" s="703" t="s">
        <v>118</v>
      </c>
      <c r="B71" s="703"/>
      <c r="C71" s="703"/>
      <c r="D71" s="703"/>
      <c r="E71" s="703"/>
      <c r="F71" s="703"/>
      <c r="G71" s="703"/>
      <c r="H71" s="703"/>
      <c r="I71" s="703"/>
      <c r="J71" s="703"/>
      <c r="K71" s="703"/>
      <c r="L71" s="703"/>
      <c r="M71" s="703"/>
      <c r="N71" s="703"/>
      <c r="O71" s="703"/>
      <c r="P71" s="703"/>
      <c r="Q71" s="703"/>
      <c r="R71" s="703"/>
      <c r="S71" s="703"/>
      <c r="T71" s="180"/>
      <c r="U71" s="107"/>
      <c r="V71" s="278" t="s">
        <v>32</v>
      </c>
      <c r="W71" s="278" t="s">
        <v>33</v>
      </c>
      <c r="X71" s="278" t="s">
        <v>34</v>
      </c>
      <c r="Y71" s="278"/>
      <c r="Z71" s="278" t="s">
        <v>32</v>
      </c>
      <c r="AA71" s="279" t="s">
        <v>33</v>
      </c>
      <c r="AB71" s="279" t="s">
        <v>34</v>
      </c>
      <c r="AC71" s="279" t="s">
        <v>32</v>
      </c>
      <c r="AD71" s="279" t="s">
        <v>33</v>
      </c>
      <c r="AE71" s="279" t="s">
        <v>34</v>
      </c>
      <c r="AF71" s="279" t="s">
        <v>49</v>
      </c>
      <c r="AG71" s="106"/>
      <c r="AH71" s="106"/>
      <c r="AI71" s="106"/>
      <c r="AJ71" s="106"/>
      <c r="AK71" s="106"/>
      <c r="AL71" s="708" t="s">
        <v>338</v>
      </c>
      <c r="AM71" s="708"/>
      <c r="AN71" s="708"/>
      <c r="AO71" s="708"/>
      <c r="AP71" s="708"/>
      <c r="AQ71" s="708"/>
      <c r="AR71" s="708"/>
      <c r="AS71" s="708"/>
      <c r="AT71" s="708"/>
      <c r="AU71" s="708"/>
      <c r="AV71" s="708"/>
      <c r="AW71" s="708"/>
      <c r="AX71" s="708"/>
      <c r="AY71" s="708"/>
      <c r="AZ71" s="708"/>
      <c r="BA71" s="708"/>
      <c r="BB71" s="106"/>
      <c r="BC71" s="106"/>
      <c r="BD71" s="106"/>
      <c r="BE71" s="106"/>
      <c r="BF71" s="106"/>
      <c r="BG71" s="709" t="s">
        <v>337</v>
      </c>
      <c r="BH71" s="709"/>
      <c r="BI71" s="106"/>
      <c r="BJ71" s="106"/>
      <c r="BK71" s="106"/>
      <c r="BL71" s="106"/>
      <c r="BM71" s="106"/>
      <c r="BN71" s="106"/>
      <c r="BO71" s="105"/>
      <c r="BP71" s="105"/>
      <c r="BQ71" s="105"/>
      <c r="BR71" s="105"/>
      <c r="BS71" s="105"/>
      <c r="BT71" s="105"/>
      <c r="BU71" s="105"/>
      <c r="BV71" s="105"/>
      <c r="BW71" s="105"/>
      <c r="BX71" s="106"/>
      <c r="BY71" s="83"/>
      <c r="BZ71" s="83"/>
      <c r="CA71" s="83"/>
      <c r="CB71" s="83"/>
      <c r="CC71" s="83"/>
      <c r="CD71" s="83"/>
      <c r="CE71" s="83"/>
      <c r="CF71" s="83"/>
      <c r="CG71" s="83"/>
      <c r="CH71" s="83"/>
      <c r="CI71" s="83"/>
      <c r="CJ71" s="83"/>
      <c r="CK71" s="83"/>
      <c r="CL71" s="83"/>
      <c r="CM71" s="83"/>
      <c r="CN71" s="83"/>
      <c r="CO71" s="83"/>
    </row>
    <row r="72" spans="1:93" ht="41.25" customHeight="1" x14ac:dyDescent="0.3">
      <c r="A72" s="181"/>
      <c r="B72" s="106"/>
      <c r="C72" s="106"/>
      <c r="D72" s="108"/>
      <c r="E72" s="106"/>
      <c r="F72" s="106"/>
      <c r="G72" s="106"/>
      <c r="H72" s="106"/>
      <c r="I72" s="106"/>
      <c r="J72" s="106"/>
      <c r="K72" s="106"/>
      <c r="L72" s="106"/>
      <c r="M72" s="106"/>
      <c r="N72" s="106"/>
      <c r="O72" s="108"/>
      <c r="P72" s="108"/>
      <c r="Q72" s="108"/>
      <c r="R72" s="108"/>
      <c r="S72" s="106"/>
      <c r="T72" s="106"/>
      <c r="U72" s="181"/>
      <c r="V72" s="710" t="s">
        <v>223</v>
      </c>
      <c r="W72" s="710"/>
      <c r="X72" s="710"/>
      <c r="Y72" s="710"/>
      <c r="Z72" s="710"/>
      <c r="AA72" s="710"/>
      <c r="AB72" s="710"/>
      <c r="AC72" s="710"/>
      <c r="AD72" s="710"/>
      <c r="AE72" s="710"/>
      <c r="AF72" s="710"/>
      <c r="AG72" s="106"/>
      <c r="AH72" s="106"/>
      <c r="AI72" s="106"/>
      <c r="AJ72" s="106"/>
      <c r="AK72" s="106"/>
      <c r="AL72" s="707" t="s">
        <v>67</v>
      </c>
      <c r="AM72" s="707"/>
      <c r="AN72" s="707"/>
      <c r="AO72" s="707"/>
      <c r="AP72" s="707"/>
      <c r="AQ72" s="707"/>
      <c r="AR72" s="707"/>
      <c r="AS72" s="707"/>
      <c r="AT72" s="707"/>
      <c r="AU72" s="707"/>
      <c r="AV72" s="707"/>
      <c r="AW72" s="707"/>
      <c r="AX72" s="707"/>
      <c r="AY72" s="707"/>
      <c r="AZ72" s="707"/>
      <c r="BA72" s="707"/>
      <c r="BB72" s="106"/>
      <c r="BC72" s="106"/>
      <c r="BD72" s="106"/>
      <c r="BE72" s="106"/>
      <c r="BF72" s="106"/>
      <c r="BG72" s="707" t="s">
        <v>68</v>
      </c>
      <c r="BH72" s="707"/>
      <c r="BI72" s="171"/>
      <c r="BJ72" s="171"/>
      <c r="BK72" s="171"/>
      <c r="BL72" s="171"/>
      <c r="BM72" s="106"/>
      <c r="BN72" s="106"/>
      <c r="BO72" s="105"/>
      <c r="BP72" s="105"/>
      <c r="BQ72" s="105"/>
      <c r="BR72" s="105"/>
      <c r="BS72" s="105"/>
      <c r="BT72" s="105"/>
      <c r="BU72" s="105"/>
      <c r="BV72" s="105"/>
      <c r="BW72" s="105"/>
      <c r="BX72" s="106"/>
      <c r="BY72" s="83"/>
      <c r="BZ72" s="83"/>
      <c r="CA72" s="83"/>
      <c r="CB72" s="83"/>
      <c r="CC72" s="83"/>
      <c r="CD72" s="83"/>
      <c r="CE72" s="83"/>
      <c r="CF72" s="83"/>
      <c r="CG72" s="83"/>
      <c r="CH72" s="83"/>
      <c r="CI72" s="83"/>
      <c r="CJ72" s="83"/>
      <c r="CK72" s="83"/>
      <c r="CL72" s="83"/>
      <c r="CM72" s="83"/>
      <c r="CN72" s="83"/>
      <c r="CO72" s="83"/>
    </row>
    <row r="73" spans="1:93" ht="33" customHeight="1" x14ac:dyDescent="0.3">
      <c r="A73" s="702"/>
      <c r="B73" s="702"/>
      <c r="C73" s="702"/>
      <c r="D73" s="702"/>
      <c r="E73" s="702"/>
      <c r="F73" s="702"/>
      <c r="G73" s="702"/>
      <c r="H73" s="702"/>
      <c r="I73" s="702"/>
      <c r="J73" s="702"/>
      <c r="K73" s="702"/>
      <c r="L73" s="702"/>
      <c r="M73" s="702"/>
      <c r="N73" s="702"/>
      <c r="O73" s="702"/>
      <c r="P73" s="702"/>
      <c r="Q73" s="702"/>
      <c r="R73" s="702"/>
      <c r="S73" s="702"/>
      <c r="T73" s="702"/>
      <c r="U73" s="702"/>
      <c r="V73" s="702"/>
      <c r="W73" s="702"/>
      <c r="X73" s="702"/>
      <c r="Y73" s="702"/>
      <c r="Z73" s="171"/>
      <c r="AA73" s="171"/>
      <c r="AB73" s="171"/>
      <c r="AC73" s="171"/>
      <c r="AD73" s="171"/>
      <c r="AE73" s="171"/>
      <c r="AF73" s="171"/>
      <c r="AG73" s="171"/>
      <c r="AH73" s="171"/>
      <c r="AI73" s="171"/>
      <c r="AJ73" s="171"/>
      <c r="AK73" s="171"/>
      <c r="AL73" s="561" t="s">
        <v>69</v>
      </c>
      <c r="AM73" s="561"/>
      <c r="AN73" s="561"/>
      <c r="AO73" s="561"/>
      <c r="AP73" s="561"/>
      <c r="AQ73" s="561"/>
      <c r="AR73" s="561"/>
      <c r="AS73" s="561"/>
      <c r="AT73" s="561"/>
      <c r="AU73" s="561"/>
      <c r="AV73" s="561"/>
      <c r="AW73" s="561"/>
      <c r="AX73" s="561"/>
      <c r="AY73" s="561"/>
      <c r="AZ73" s="561"/>
      <c r="BA73" s="561"/>
      <c r="BB73" s="171"/>
      <c r="BC73" s="171"/>
      <c r="BD73" s="171"/>
      <c r="BE73" s="171"/>
      <c r="BF73" s="171"/>
      <c r="BG73" s="171"/>
      <c r="BH73" s="171"/>
      <c r="BI73" s="106"/>
      <c r="BJ73" s="106"/>
      <c r="BK73" s="106"/>
      <c r="BL73" s="106"/>
      <c r="BM73" s="106"/>
      <c r="BN73" s="106"/>
      <c r="BO73" s="105"/>
      <c r="BP73" s="105"/>
      <c r="BQ73" s="105"/>
      <c r="BR73" s="105"/>
      <c r="BS73" s="105"/>
      <c r="BT73" s="105"/>
      <c r="BU73" s="105"/>
      <c r="BV73" s="105"/>
      <c r="BW73" s="105"/>
      <c r="BX73" s="106"/>
      <c r="BY73" s="83"/>
      <c r="BZ73" s="83"/>
      <c r="CA73" s="83"/>
      <c r="CB73" s="83"/>
      <c r="CC73" s="83"/>
      <c r="CD73" s="83"/>
      <c r="CE73" s="83"/>
      <c r="CF73" s="83"/>
      <c r="CG73" s="83"/>
      <c r="CH73" s="83"/>
      <c r="CI73" s="83"/>
      <c r="CJ73" s="83"/>
      <c r="CK73" s="83"/>
      <c r="CL73" s="83"/>
      <c r="CM73" s="83"/>
      <c r="CN73" s="83"/>
      <c r="CO73" s="83"/>
    </row>
    <row r="74" spans="1:93" ht="37.5" customHeight="1" x14ac:dyDescent="0.3">
      <c r="A74" s="703" t="s">
        <v>119</v>
      </c>
      <c r="B74" s="703"/>
      <c r="C74" s="703"/>
      <c r="D74" s="703"/>
      <c r="E74" s="703"/>
      <c r="F74" s="703"/>
      <c r="G74" s="703"/>
      <c r="H74" s="703"/>
      <c r="I74" s="703"/>
      <c r="J74" s="703"/>
      <c r="K74" s="703"/>
      <c r="L74" s="703"/>
      <c r="M74" s="703"/>
      <c r="N74" s="703"/>
      <c r="O74" s="703"/>
      <c r="P74" s="703"/>
      <c r="Q74" s="703"/>
      <c r="R74" s="703"/>
      <c r="S74" s="703"/>
      <c r="T74" s="180"/>
      <c r="U74" s="107"/>
      <c r="V74" s="280"/>
      <c r="W74" s="280"/>
      <c r="X74" s="280"/>
      <c r="Y74" s="280"/>
      <c r="Z74" s="280"/>
      <c r="AA74" s="281"/>
      <c r="AB74" s="281"/>
      <c r="AC74" s="281"/>
      <c r="AD74" s="281"/>
      <c r="AE74" s="281"/>
      <c r="AF74" s="281"/>
      <c r="AG74" s="106"/>
      <c r="AH74" s="106"/>
      <c r="AI74" s="106"/>
      <c r="AJ74" s="106"/>
      <c r="AK74" s="106"/>
      <c r="AL74" s="704"/>
      <c r="AM74" s="704"/>
      <c r="AN74" s="704"/>
      <c r="AO74" s="704"/>
      <c r="AP74" s="704"/>
      <c r="AQ74" s="704"/>
      <c r="AR74" s="704"/>
      <c r="AS74" s="704"/>
      <c r="AT74" s="704"/>
      <c r="AU74" s="704"/>
      <c r="AV74" s="704"/>
      <c r="AW74" s="704"/>
      <c r="AX74" s="704"/>
      <c r="AY74" s="704"/>
      <c r="AZ74" s="704"/>
      <c r="BA74" s="704"/>
      <c r="BB74" s="106"/>
      <c r="BC74" s="106"/>
      <c r="BD74" s="106"/>
      <c r="BE74" s="106"/>
      <c r="BF74" s="106"/>
      <c r="BG74" s="705"/>
      <c r="BH74" s="705"/>
      <c r="BI74" s="106"/>
      <c r="BJ74" s="106"/>
      <c r="BK74" s="106"/>
      <c r="BL74" s="106"/>
      <c r="BM74" s="106"/>
      <c r="BN74" s="106"/>
      <c r="BO74" s="105"/>
      <c r="BP74" s="105"/>
      <c r="BQ74" s="105"/>
      <c r="BR74" s="105"/>
      <c r="BS74" s="105"/>
      <c r="BT74" s="105"/>
      <c r="BU74" s="105"/>
      <c r="BV74" s="105"/>
      <c r="BW74" s="105"/>
      <c r="BX74" s="106"/>
      <c r="BY74" s="83"/>
      <c r="BZ74" s="83"/>
      <c r="CA74" s="83"/>
      <c r="CB74" s="83"/>
      <c r="CC74" s="83"/>
      <c r="CD74" s="83"/>
      <c r="CE74" s="83"/>
      <c r="CF74" s="83"/>
      <c r="CG74" s="83"/>
      <c r="CH74" s="83"/>
      <c r="CI74" s="83"/>
      <c r="CJ74" s="83"/>
      <c r="CK74" s="83"/>
      <c r="CL74" s="83"/>
      <c r="CM74" s="83"/>
      <c r="CN74" s="83"/>
      <c r="CO74" s="83"/>
    </row>
    <row r="75" spans="1:93" ht="35.25" customHeight="1" x14ac:dyDescent="0.3">
      <c r="A75" s="181"/>
      <c r="B75" s="106"/>
      <c r="C75" s="106"/>
      <c r="D75" s="108"/>
      <c r="E75" s="106"/>
      <c r="F75" s="106"/>
      <c r="G75" s="106"/>
      <c r="H75" s="106"/>
      <c r="I75" s="106"/>
      <c r="J75" s="106"/>
      <c r="K75" s="106"/>
      <c r="L75" s="106"/>
      <c r="M75" s="106"/>
      <c r="N75" s="106"/>
      <c r="O75" s="108"/>
      <c r="P75" s="108"/>
      <c r="Q75" s="108"/>
      <c r="R75" s="108"/>
      <c r="S75" s="106"/>
      <c r="T75" s="106"/>
      <c r="U75" s="181"/>
      <c r="V75" s="706" t="s">
        <v>224</v>
      </c>
      <c r="W75" s="706"/>
      <c r="X75" s="706"/>
      <c r="Y75" s="706"/>
      <c r="Z75" s="706"/>
      <c r="AA75" s="706"/>
      <c r="AB75" s="706"/>
      <c r="AC75" s="706"/>
      <c r="AD75" s="706"/>
      <c r="AE75" s="706"/>
      <c r="AF75" s="706"/>
      <c r="AG75" s="182"/>
      <c r="AH75" s="182"/>
      <c r="AI75" s="182"/>
      <c r="AJ75" s="182"/>
      <c r="AK75" s="182"/>
      <c r="AL75" s="182"/>
      <c r="AM75" s="182"/>
      <c r="AN75" s="182"/>
      <c r="AO75" s="182"/>
      <c r="AP75" s="182"/>
      <c r="AQ75" s="182"/>
      <c r="AR75" s="182" t="s">
        <v>67</v>
      </c>
      <c r="AS75" s="182"/>
      <c r="AT75" s="182"/>
      <c r="AU75" s="182"/>
      <c r="AV75" s="106"/>
      <c r="AW75" s="106"/>
      <c r="AX75" s="106"/>
      <c r="AY75" s="106"/>
      <c r="AZ75" s="106"/>
      <c r="BA75" s="106"/>
      <c r="BB75" s="106"/>
      <c r="BC75" s="106"/>
      <c r="BD75" s="106"/>
      <c r="BE75" s="106"/>
      <c r="BF75" s="106"/>
      <c r="BG75" s="707" t="s">
        <v>68</v>
      </c>
      <c r="BH75" s="707"/>
      <c r="BI75" s="172"/>
      <c r="BJ75" s="172"/>
      <c r="BK75" s="172"/>
      <c r="BL75" s="172"/>
      <c r="BM75" s="172"/>
      <c r="BN75" s="172"/>
      <c r="BO75" s="172"/>
      <c r="BP75" s="172"/>
      <c r="BQ75" s="172"/>
      <c r="BR75" s="172"/>
      <c r="BS75" s="172"/>
      <c r="BT75" s="172"/>
      <c r="BU75" s="172"/>
      <c r="BV75" s="172"/>
      <c r="BW75" s="172"/>
      <c r="BX75" s="172"/>
      <c r="BY75" s="172"/>
      <c r="BZ75" s="172"/>
      <c r="CA75" s="172"/>
      <c r="CB75" s="172"/>
      <c r="CC75" s="172"/>
      <c r="CD75" s="172"/>
      <c r="CE75" s="172"/>
      <c r="CF75" s="172"/>
      <c r="CG75" s="172"/>
      <c r="CH75" s="172"/>
      <c r="CI75" s="172"/>
      <c r="CJ75" s="172"/>
      <c r="CK75" s="172"/>
      <c r="CL75" s="172"/>
      <c r="CM75" s="172"/>
      <c r="CN75" s="172"/>
      <c r="CO75" s="172"/>
    </row>
    <row r="76" spans="1:93" ht="19.2" x14ac:dyDescent="0.3">
      <c r="A76" s="83"/>
      <c r="B76" s="83"/>
      <c r="C76" s="83"/>
      <c r="D76" s="83"/>
      <c r="E76" s="83"/>
      <c r="F76" s="83"/>
      <c r="G76" s="83"/>
      <c r="H76" s="83"/>
      <c r="I76" s="83"/>
      <c r="J76" s="83"/>
      <c r="K76" s="83"/>
      <c r="L76" s="83"/>
      <c r="M76" s="83"/>
      <c r="N76" s="83"/>
      <c r="O76" s="83"/>
      <c r="P76" s="83"/>
      <c r="Q76" s="83"/>
      <c r="R76" s="83"/>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6"/>
      <c r="BJ76" s="176"/>
      <c r="BK76" s="176"/>
    </row>
    <row r="77" spans="1:93" x14ac:dyDescent="0.3">
      <c r="A77" s="176"/>
      <c r="B77" s="176"/>
      <c r="C77" s="176"/>
      <c r="D77" s="176"/>
      <c r="E77" s="176"/>
      <c r="F77" s="176"/>
      <c r="G77" s="176"/>
      <c r="H77" s="176"/>
      <c r="I77" s="176"/>
      <c r="J77" s="176"/>
      <c r="K77" s="176"/>
      <c r="L77" s="176"/>
      <c r="M77" s="176"/>
      <c r="N77" s="176"/>
      <c r="O77" s="176"/>
      <c r="P77" s="176"/>
      <c r="Q77" s="176"/>
      <c r="R77" s="176"/>
      <c r="S77" s="176"/>
      <c r="T77" s="176"/>
      <c r="U77" s="176"/>
      <c r="V77" s="176"/>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3"/>
      <c r="BA77" s="176"/>
      <c r="BB77" s="176"/>
      <c r="BC77" s="176"/>
      <c r="BD77" s="176"/>
      <c r="BE77" s="176"/>
      <c r="BF77" s="176"/>
      <c r="BG77" s="176"/>
      <c r="BH77" s="176"/>
      <c r="BI77" s="176"/>
      <c r="BJ77" s="176"/>
      <c r="BK77" s="176"/>
    </row>
  </sheetData>
  <mergeCells count="234">
    <mergeCell ref="A73:Y73"/>
    <mergeCell ref="AL73:BA73"/>
    <mergeCell ref="A74:S74"/>
    <mergeCell ref="AL74:BA74"/>
    <mergeCell ref="BG74:BH74"/>
    <mergeCell ref="V75:AF75"/>
    <mergeCell ref="BG75:BH75"/>
    <mergeCell ref="A71:S71"/>
    <mergeCell ref="AL71:BA71"/>
    <mergeCell ref="BG71:BH71"/>
    <mergeCell ref="V72:AF72"/>
    <mergeCell ref="AL72:BA72"/>
    <mergeCell ref="BG72:BH72"/>
    <mergeCell ref="A63:BH63"/>
    <mergeCell ref="A64:BH64"/>
    <mergeCell ref="A65:BH65"/>
    <mergeCell ref="A66:BI66"/>
    <mergeCell ref="A67:BK67"/>
    <mergeCell ref="A69:S69"/>
    <mergeCell ref="A57:BH57"/>
    <mergeCell ref="A58:BH58"/>
    <mergeCell ref="A59:BH59"/>
    <mergeCell ref="A60:BH60"/>
    <mergeCell ref="A61:BH61"/>
    <mergeCell ref="A62:BH62"/>
    <mergeCell ref="A51:BH51"/>
    <mergeCell ref="A52:BH52"/>
    <mergeCell ref="A53:BG53"/>
    <mergeCell ref="A54:BH54"/>
    <mergeCell ref="A55:BH55"/>
    <mergeCell ref="A56:BH56"/>
    <mergeCell ref="A43:AE44"/>
    <mergeCell ref="A46:BH46"/>
    <mergeCell ref="A47:BH47"/>
    <mergeCell ref="A48:BI48"/>
    <mergeCell ref="A49:BI49"/>
    <mergeCell ref="A50:BH50"/>
    <mergeCell ref="AT41:AT42"/>
    <mergeCell ref="AU41:AU42"/>
    <mergeCell ref="AV41:AV42"/>
    <mergeCell ref="AW41:AW42"/>
    <mergeCell ref="AX41:AX42"/>
    <mergeCell ref="BI41:BI42"/>
    <mergeCell ref="A41:A42"/>
    <mergeCell ref="B41:B42"/>
    <mergeCell ref="C41:D42"/>
    <mergeCell ref="AQ41:AQ42"/>
    <mergeCell ref="AR41:AR42"/>
    <mergeCell ref="AS41:AS42"/>
    <mergeCell ref="E42:X42"/>
    <mergeCell ref="AT39:AT40"/>
    <mergeCell ref="AU39:AU40"/>
    <mergeCell ref="AV39:AV40"/>
    <mergeCell ref="AW39:AW40"/>
    <mergeCell ref="AX39:AX40"/>
    <mergeCell ref="BI39:BI40"/>
    <mergeCell ref="A39:A40"/>
    <mergeCell ref="B39:B40"/>
    <mergeCell ref="C39:D40"/>
    <mergeCell ref="AQ39:AQ40"/>
    <mergeCell ref="AR39:AR40"/>
    <mergeCell ref="AS39:AS40"/>
    <mergeCell ref="E40:X40"/>
    <mergeCell ref="AV37:AV38"/>
    <mergeCell ref="AW37:AW38"/>
    <mergeCell ref="AX37:AX38"/>
    <mergeCell ref="BI37:BI38"/>
    <mergeCell ref="BJ37:BJ38"/>
    <mergeCell ref="E38:X38"/>
    <mergeCell ref="BJ35:BJ36"/>
    <mergeCell ref="E36:X36"/>
    <mergeCell ref="A37:A38"/>
    <mergeCell ref="B37:B38"/>
    <mergeCell ref="C37:D38"/>
    <mergeCell ref="AQ37:AQ38"/>
    <mergeCell ref="AR37:AR38"/>
    <mergeCell ref="AS37:AS38"/>
    <mergeCell ref="AT37:AT38"/>
    <mergeCell ref="AU37:AU38"/>
    <mergeCell ref="AT35:AT36"/>
    <mergeCell ref="AU35:AU36"/>
    <mergeCell ref="AV35:AV36"/>
    <mergeCell ref="AW35:AW36"/>
    <mergeCell ref="AX35:AX36"/>
    <mergeCell ref="BI35:BI36"/>
    <mergeCell ref="A35:A36"/>
    <mergeCell ref="B35:B36"/>
    <mergeCell ref="C35:D36"/>
    <mergeCell ref="AQ35:AQ36"/>
    <mergeCell ref="AR35:AR36"/>
    <mergeCell ref="AS35:AS36"/>
    <mergeCell ref="AV33:AV34"/>
    <mergeCell ref="AW33:AW34"/>
    <mergeCell ref="AX33:AX34"/>
    <mergeCell ref="BI33:BI34"/>
    <mergeCell ref="BJ33:BJ34"/>
    <mergeCell ref="E34:X34"/>
    <mergeCell ref="BJ31:BJ32"/>
    <mergeCell ref="E32:X32"/>
    <mergeCell ref="A33:A34"/>
    <mergeCell ref="B33:B34"/>
    <mergeCell ref="C33:D34"/>
    <mergeCell ref="AQ33:AQ34"/>
    <mergeCell ref="AR33:AR34"/>
    <mergeCell ref="AS33:AS34"/>
    <mergeCell ref="AT33:AT34"/>
    <mergeCell ref="AU33:AU34"/>
    <mergeCell ref="AT31:AT32"/>
    <mergeCell ref="AU31:AU32"/>
    <mergeCell ref="AV31:AV32"/>
    <mergeCell ref="AW31:AW32"/>
    <mergeCell ref="AX31:AX32"/>
    <mergeCell ref="BI31:BI32"/>
    <mergeCell ref="A31:A32"/>
    <mergeCell ref="B31:B32"/>
    <mergeCell ref="C31:D32"/>
    <mergeCell ref="AQ31:AQ32"/>
    <mergeCell ref="AR31:AR32"/>
    <mergeCell ref="AS31:AS32"/>
    <mergeCell ref="AV29:AV30"/>
    <mergeCell ref="AW29:AW30"/>
    <mergeCell ref="AX29:AX30"/>
    <mergeCell ref="BI29:BI30"/>
    <mergeCell ref="BJ29:BJ30"/>
    <mergeCell ref="E30:X30"/>
    <mergeCell ref="BJ27:BJ28"/>
    <mergeCell ref="E28:X28"/>
    <mergeCell ref="A29:A30"/>
    <mergeCell ref="B29:B30"/>
    <mergeCell ref="C29:D30"/>
    <mergeCell ref="AQ29:AQ30"/>
    <mergeCell ref="AR29:AR30"/>
    <mergeCell ref="AS29:AS30"/>
    <mergeCell ref="AT29:AT30"/>
    <mergeCell ref="AU29:AU30"/>
    <mergeCell ref="AT27:AT28"/>
    <mergeCell ref="AU27:AU28"/>
    <mergeCell ref="AV27:AV28"/>
    <mergeCell ref="AW27:AW28"/>
    <mergeCell ref="AX27:AX28"/>
    <mergeCell ref="BI27:BI28"/>
    <mergeCell ref="A27:A28"/>
    <mergeCell ref="B27:B28"/>
    <mergeCell ref="C27:D28"/>
    <mergeCell ref="AQ27:AQ28"/>
    <mergeCell ref="AR27:AR28"/>
    <mergeCell ref="AS27:AS28"/>
    <mergeCell ref="AV25:AV26"/>
    <mergeCell ref="AW25:AW26"/>
    <mergeCell ref="AX25:AX26"/>
    <mergeCell ref="BI25:BI26"/>
    <mergeCell ref="BJ25:BJ26"/>
    <mergeCell ref="E26:X26"/>
    <mergeCell ref="BJ23:BJ24"/>
    <mergeCell ref="E24:X24"/>
    <mergeCell ref="A25:A26"/>
    <mergeCell ref="B25:B26"/>
    <mergeCell ref="C25:D26"/>
    <mergeCell ref="AQ25:AQ26"/>
    <mergeCell ref="AR25:AR26"/>
    <mergeCell ref="AS25:AS26"/>
    <mergeCell ref="AT25:AT26"/>
    <mergeCell ref="AU25:AU26"/>
    <mergeCell ref="AT23:AT24"/>
    <mergeCell ref="AU23:AU24"/>
    <mergeCell ref="AV23:AV24"/>
    <mergeCell ref="AW23:AW24"/>
    <mergeCell ref="AX23:AX24"/>
    <mergeCell ref="BI23:BI24"/>
    <mergeCell ref="A23:A24"/>
    <mergeCell ref="B23:B24"/>
    <mergeCell ref="C23:D24"/>
    <mergeCell ref="AQ23:AQ24"/>
    <mergeCell ref="AR23:AR24"/>
    <mergeCell ref="AS23:AS24"/>
    <mergeCell ref="BK18:BK21"/>
    <mergeCell ref="AF19:AM20"/>
    <mergeCell ref="AN19:AP20"/>
    <mergeCell ref="AQ22:AV22"/>
    <mergeCell ref="AW22:AX22"/>
    <mergeCell ref="AY22:BD22"/>
    <mergeCell ref="BE22:BF22"/>
    <mergeCell ref="E21:X21"/>
    <mergeCell ref="Z21:AB21"/>
    <mergeCell ref="AC21:AE21"/>
    <mergeCell ref="AF21:AP21"/>
    <mergeCell ref="AY21:BF21"/>
    <mergeCell ref="E22:X22"/>
    <mergeCell ref="Z22:AB22"/>
    <mergeCell ref="AC22:AE22"/>
    <mergeCell ref="AF22:AN22"/>
    <mergeCell ref="AO22:AP22"/>
    <mergeCell ref="Z18:AB20"/>
    <mergeCell ref="AC18:AE20"/>
    <mergeCell ref="AF18:AP18"/>
    <mergeCell ref="AQ18:AX21"/>
    <mergeCell ref="AY18:BF20"/>
    <mergeCell ref="BG18:BG20"/>
    <mergeCell ref="A16:B16"/>
    <mergeCell ref="C16:BF16"/>
    <mergeCell ref="BG16:BJ16"/>
    <mergeCell ref="A18:A22"/>
    <mergeCell ref="B18:B22"/>
    <mergeCell ref="C18:D22"/>
    <mergeCell ref="E18:N20"/>
    <mergeCell ref="O18:P20"/>
    <mergeCell ref="Q18:R20"/>
    <mergeCell ref="S18:Y20"/>
    <mergeCell ref="BH18:BH20"/>
    <mergeCell ref="BI18:BI22"/>
    <mergeCell ref="BJ18:BJ22"/>
    <mergeCell ref="BB2:BJ4"/>
    <mergeCell ref="A4:J4"/>
    <mergeCell ref="A5:B7"/>
    <mergeCell ref="C5:BF7"/>
    <mergeCell ref="BH5:BI5"/>
    <mergeCell ref="BH6:BI6"/>
    <mergeCell ref="BH7:BI7"/>
    <mergeCell ref="A11:B14"/>
    <mergeCell ref="C11:N14"/>
    <mergeCell ref="O11:BJ12"/>
    <mergeCell ref="O13:AA13"/>
    <mergeCell ref="AB13:BJ13"/>
    <mergeCell ref="O14:BI14"/>
    <mergeCell ref="A9:B9"/>
    <mergeCell ref="C9:W9"/>
    <mergeCell ref="AI9:AQ9"/>
    <mergeCell ref="AV9:BE9"/>
    <mergeCell ref="BH9:BI9"/>
    <mergeCell ref="O10:R10"/>
    <mergeCell ref="Z10:AC10"/>
    <mergeCell ref="AI10:AQ10"/>
    <mergeCell ref="AV10:BE10"/>
    <mergeCell ref="BH10:BI10"/>
  </mergeCells>
  <printOptions horizontalCentered="1" verticalCentered="1"/>
  <pageMargins left="0.23622047244094491" right="0.23622047244094491" top="0.23622047244094491" bottom="0.23622047244094491" header="0.31496062992125984" footer="0.31496062992125984"/>
  <pageSetup paperSize="9" scale="33" fitToWidth="0" orientation="portrait" verticalDpi="4294967295" r:id="rId1"/>
  <colBreaks count="1" manualBreakCount="1">
    <brk id="6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9310C-F56A-4B0B-8AC8-15D883BD8CDE}">
  <dimension ref="A1:CP77"/>
  <sheetViews>
    <sheetView topLeftCell="M2" zoomScale="86" zoomScaleNormal="86" workbookViewId="0">
      <selection activeCell="BH9" sqref="BH9:BI9"/>
    </sheetView>
  </sheetViews>
  <sheetFormatPr defaultColWidth="9.109375" defaultRowHeight="15.6" x14ac:dyDescent="0.3"/>
  <cols>
    <col min="1" max="1" width="4.6640625" style="84" customWidth="1"/>
    <col min="2" max="2" width="10.33203125" style="84" customWidth="1"/>
    <col min="3" max="3" width="6.109375" style="84" customWidth="1"/>
    <col min="4" max="4" width="5.33203125" style="84" customWidth="1"/>
    <col min="5" max="12" width="3.6640625" style="84" customWidth="1"/>
    <col min="13" max="13" width="3.109375" style="84" customWidth="1"/>
    <col min="14" max="14" width="3.33203125" style="84" customWidth="1"/>
    <col min="15" max="15" width="4.6640625" style="84" customWidth="1"/>
    <col min="16" max="16" width="4.109375" style="84" customWidth="1"/>
    <col min="17" max="17" width="3.6640625" style="84" customWidth="1"/>
    <col min="18" max="18" width="4.77734375" style="84" customWidth="1"/>
    <col min="19" max="21" width="3.6640625" style="84" customWidth="1"/>
    <col min="22" max="22" width="3.77734375" style="84" customWidth="1"/>
    <col min="23" max="24" width="3.6640625" style="84" customWidth="1"/>
    <col min="25" max="25" width="0.109375" style="84" hidden="1" customWidth="1"/>
    <col min="26" max="28" width="4.77734375" style="84" customWidth="1"/>
    <col min="29" max="29" width="5.6640625" style="84" customWidth="1"/>
    <col min="30" max="30" width="5.33203125" style="84" customWidth="1"/>
    <col min="31" max="31" width="5.44140625" style="84" customWidth="1"/>
    <col min="32" max="32" width="4.44140625" style="84" customWidth="1"/>
    <col min="33" max="35" width="3.6640625" style="84" customWidth="1"/>
    <col min="36" max="36" width="3.44140625" style="84" customWidth="1"/>
    <col min="37" max="37" width="3.6640625" style="84" customWidth="1"/>
    <col min="38" max="38" width="3.44140625" style="84" customWidth="1"/>
    <col min="39" max="39" width="3.6640625" style="84" hidden="1" customWidth="1"/>
    <col min="40" max="42" width="3.6640625" style="84" customWidth="1"/>
    <col min="43" max="44" width="3" style="84" customWidth="1"/>
    <col min="45" max="45" width="2.44140625" style="84" customWidth="1"/>
    <col min="46" max="46" width="2.6640625" style="84" customWidth="1"/>
    <col min="47" max="47" width="2.77734375" style="84" customWidth="1"/>
    <col min="48" max="48" width="3.109375" style="84" customWidth="1"/>
    <col min="49" max="49" width="3.6640625" style="84" hidden="1" customWidth="1"/>
    <col min="50" max="50" width="3.77734375" style="84" hidden="1" customWidth="1"/>
    <col min="51" max="57" width="3.6640625" style="84" customWidth="1"/>
    <col min="58" max="58" width="4" style="84" customWidth="1"/>
    <col min="59" max="59" width="13.109375" style="84" customWidth="1"/>
    <col min="60" max="60" width="20.109375" style="84" customWidth="1"/>
    <col min="61" max="61" width="15" style="84" customWidth="1"/>
    <col min="62" max="62" width="16.6640625" style="84" customWidth="1"/>
    <col min="63" max="63" width="15" style="84" customWidth="1"/>
    <col min="64" max="64" width="13.77734375" style="84" customWidth="1"/>
    <col min="65" max="16384" width="9.109375" style="84"/>
  </cols>
  <sheetData>
    <row r="1" spans="1:93" ht="16.2" x14ac:dyDescent="0.3">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row>
    <row r="2" spans="1:93" ht="15.75" customHeight="1" x14ac:dyDescent="0.3">
      <c r="A2" s="83"/>
      <c r="B2" s="83"/>
      <c r="C2" s="83"/>
      <c r="D2" s="83" t="s">
        <v>159</v>
      </c>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5"/>
      <c r="BA2" s="85"/>
      <c r="BB2" s="544" t="s">
        <v>160</v>
      </c>
      <c r="BC2" s="544"/>
      <c r="BD2" s="544"/>
      <c r="BE2" s="544"/>
      <c r="BF2" s="544"/>
      <c r="BG2" s="544"/>
      <c r="BH2" s="544"/>
      <c r="BI2" s="544"/>
      <c r="BJ2" s="544"/>
      <c r="BK2" s="86"/>
      <c r="BL2" s="86"/>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row>
    <row r="3" spans="1:93" ht="16.2" x14ac:dyDescent="0.3">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5"/>
      <c r="BA3" s="85"/>
      <c r="BB3" s="544"/>
      <c r="BC3" s="544"/>
      <c r="BD3" s="544"/>
      <c r="BE3" s="544"/>
      <c r="BF3" s="544"/>
      <c r="BG3" s="544"/>
      <c r="BH3" s="544"/>
      <c r="BI3" s="544"/>
      <c r="BJ3" s="544"/>
      <c r="BK3" s="86"/>
      <c r="BL3" s="86"/>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row>
    <row r="4" spans="1:93" ht="93.75" customHeight="1" thickBot="1" x14ac:dyDescent="0.35">
      <c r="A4" s="544" t="s">
        <v>161</v>
      </c>
      <c r="B4" s="544"/>
      <c r="C4" s="544"/>
      <c r="D4" s="544"/>
      <c r="E4" s="544"/>
      <c r="F4" s="544"/>
      <c r="G4" s="544"/>
      <c r="H4" s="544"/>
      <c r="I4" s="544"/>
      <c r="J4" s="544"/>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5"/>
      <c r="BA4" s="85"/>
      <c r="BB4" s="545"/>
      <c r="BC4" s="545"/>
      <c r="BD4" s="545"/>
      <c r="BE4" s="545"/>
      <c r="BF4" s="545"/>
      <c r="BG4" s="545"/>
      <c r="BH4" s="545"/>
      <c r="BI4" s="545"/>
      <c r="BJ4" s="545"/>
      <c r="BK4" s="86"/>
      <c r="BL4" s="86"/>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row>
    <row r="5" spans="1:93" s="90" customFormat="1" ht="25.5" customHeight="1" thickBot="1" x14ac:dyDescent="0.3">
      <c r="A5" s="546" t="s">
        <v>2</v>
      </c>
      <c r="B5" s="547"/>
      <c r="C5" s="550" t="s">
        <v>103</v>
      </c>
      <c r="D5" s="550"/>
      <c r="E5" s="550"/>
      <c r="F5" s="550"/>
      <c r="G5" s="550"/>
      <c r="H5" s="550"/>
      <c r="I5" s="550"/>
      <c r="J5" s="550"/>
      <c r="K5" s="550"/>
      <c r="L5" s="550"/>
      <c r="M5" s="550"/>
      <c r="N5" s="550"/>
      <c r="O5" s="550"/>
      <c r="P5" s="550"/>
      <c r="Q5" s="550"/>
      <c r="R5" s="550"/>
      <c r="S5" s="550"/>
      <c r="T5" s="550"/>
      <c r="U5" s="550"/>
      <c r="V5" s="550"/>
      <c r="W5" s="550"/>
      <c r="X5" s="550"/>
      <c r="Y5" s="550"/>
      <c r="Z5" s="550"/>
      <c r="AA5" s="550"/>
      <c r="AB5" s="550"/>
      <c r="AC5" s="550"/>
      <c r="AD5" s="550"/>
      <c r="AE5" s="550"/>
      <c r="AF5" s="550"/>
      <c r="AG5" s="550"/>
      <c r="AH5" s="550"/>
      <c r="AI5" s="550"/>
      <c r="AJ5" s="550"/>
      <c r="AK5" s="550"/>
      <c r="AL5" s="550"/>
      <c r="AM5" s="550"/>
      <c r="AN5" s="550"/>
      <c r="AO5" s="550"/>
      <c r="AP5" s="550"/>
      <c r="AQ5" s="550"/>
      <c r="AR5" s="550"/>
      <c r="AS5" s="550"/>
      <c r="AT5" s="550"/>
      <c r="AU5" s="550"/>
      <c r="AV5" s="550"/>
      <c r="AW5" s="550"/>
      <c r="AX5" s="550"/>
      <c r="AY5" s="550"/>
      <c r="AZ5" s="550"/>
      <c r="BA5" s="550"/>
      <c r="BB5" s="550"/>
      <c r="BC5" s="550"/>
      <c r="BD5" s="550"/>
      <c r="BE5" s="550"/>
      <c r="BF5" s="550"/>
      <c r="BG5" s="87" t="s">
        <v>3</v>
      </c>
      <c r="BH5" s="552" t="s">
        <v>162</v>
      </c>
      <c r="BI5" s="553"/>
      <c r="BJ5" s="254" t="s">
        <v>318</v>
      </c>
      <c r="BK5" s="85"/>
      <c r="BL5" s="85"/>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row>
    <row r="6" spans="1:93" ht="27.75" customHeight="1" thickBot="1" x14ac:dyDescent="0.35">
      <c r="A6" s="548"/>
      <c r="B6" s="549"/>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1"/>
      <c r="BE6" s="551"/>
      <c r="BF6" s="551"/>
      <c r="BG6" s="87" t="s">
        <v>4</v>
      </c>
      <c r="BH6" s="552" t="s">
        <v>163</v>
      </c>
      <c r="BI6" s="553"/>
      <c r="BJ6" s="88"/>
      <c r="BK6" s="85"/>
      <c r="BL6" s="85"/>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row>
    <row r="7" spans="1:93" ht="27.75" customHeight="1" thickBot="1" x14ac:dyDescent="0.35">
      <c r="A7" s="548"/>
      <c r="B7" s="549"/>
      <c r="C7" s="551"/>
      <c r="D7" s="551"/>
      <c r="E7" s="551"/>
      <c r="F7" s="551"/>
      <c r="G7" s="551"/>
      <c r="H7" s="551"/>
      <c r="I7" s="551"/>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c r="AI7" s="551"/>
      <c r="AJ7" s="551"/>
      <c r="AK7" s="551"/>
      <c r="AL7" s="551"/>
      <c r="AM7" s="551"/>
      <c r="AN7" s="551"/>
      <c r="AO7" s="551"/>
      <c r="AP7" s="551"/>
      <c r="AQ7" s="551"/>
      <c r="AR7" s="551"/>
      <c r="AS7" s="551"/>
      <c r="AT7" s="551"/>
      <c r="AU7" s="551"/>
      <c r="AV7" s="551"/>
      <c r="AW7" s="551"/>
      <c r="AX7" s="551"/>
      <c r="AY7" s="551"/>
      <c r="AZ7" s="551"/>
      <c r="BA7" s="551"/>
      <c r="BB7" s="551"/>
      <c r="BC7" s="551"/>
      <c r="BD7" s="551"/>
      <c r="BE7" s="551"/>
      <c r="BF7" s="551"/>
      <c r="BG7" s="87" t="s">
        <v>5</v>
      </c>
      <c r="BH7" s="552" t="s">
        <v>164</v>
      </c>
      <c r="BI7" s="553"/>
      <c r="BJ7" s="88"/>
      <c r="BK7" s="85"/>
      <c r="BL7" s="85"/>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row>
    <row r="8" spans="1:93" ht="7.5" customHeight="1" thickBot="1" x14ac:dyDescent="0.35">
      <c r="A8" s="91"/>
      <c r="B8" s="92"/>
      <c r="C8" s="93"/>
      <c r="D8" s="93"/>
      <c r="E8" s="93"/>
      <c r="F8" s="93"/>
      <c r="G8" s="9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5"/>
      <c r="BB8" s="85"/>
      <c r="BC8" s="85"/>
      <c r="BD8" s="85"/>
      <c r="BE8" s="85"/>
      <c r="BF8" s="85"/>
      <c r="BG8" s="85"/>
      <c r="BH8" s="85"/>
      <c r="BI8" s="85"/>
      <c r="BJ8" s="94"/>
      <c r="BK8" s="85"/>
      <c r="BL8" s="85"/>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row>
    <row r="9" spans="1:93" ht="26.25" customHeight="1" thickBot="1" x14ac:dyDescent="0.35">
      <c r="A9" s="574" t="s">
        <v>6</v>
      </c>
      <c r="B9" s="575"/>
      <c r="C9" s="552" t="s">
        <v>165</v>
      </c>
      <c r="D9" s="576"/>
      <c r="E9" s="576"/>
      <c r="F9" s="576"/>
      <c r="G9" s="576"/>
      <c r="H9" s="576"/>
      <c r="I9" s="576"/>
      <c r="J9" s="576"/>
      <c r="K9" s="576"/>
      <c r="L9" s="576"/>
      <c r="M9" s="576"/>
      <c r="N9" s="576"/>
      <c r="O9" s="576"/>
      <c r="P9" s="576"/>
      <c r="Q9" s="576"/>
      <c r="R9" s="576"/>
      <c r="S9" s="576"/>
      <c r="T9" s="576"/>
      <c r="U9" s="576"/>
      <c r="V9" s="576"/>
      <c r="W9" s="553"/>
      <c r="X9" s="83"/>
      <c r="Y9" s="83"/>
      <c r="Z9" s="254">
        <v>2</v>
      </c>
      <c r="AA9" s="254">
        <v>0</v>
      </c>
      <c r="AB9" s="254">
        <v>2</v>
      </c>
      <c r="AC9" s="254">
        <v>6</v>
      </c>
      <c r="AD9" s="83"/>
      <c r="AE9" s="83"/>
      <c r="AF9" s="83"/>
      <c r="AG9" s="83"/>
      <c r="AH9" s="83"/>
      <c r="AI9" s="577">
        <v>2</v>
      </c>
      <c r="AJ9" s="578"/>
      <c r="AK9" s="578"/>
      <c r="AL9" s="578"/>
      <c r="AM9" s="578"/>
      <c r="AN9" s="578"/>
      <c r="AO9" s="578"/>
      <c r="AP9" s="578"/>
      <c r="AQ9" s="579"/>
      <c r="AR9" s="83"/>
      <c r="AS9" s="83"/>
      <c r="AT9" s="83"/>
      <c r="AU9" s="83"/>
      <c r="AV9" s="577">
        <v>2</v>
      </c>
      <c r="AW9" s="578"/>
      <c r="AX9" s="578"/>
      <c r="AY9" s="578"/>
      <c r="AZ9" s="578"/>
      <c r="BA9" s="578"/>
      <c r="BB9" s="578"/>
      <c r="BC9" s="578"/>
      <c r="BD9" s="578"/>
      <c r="BE9" s="579"/>
      <c r="BF9" s="96"/>
      <c r="BG9" s="96"/>
      <c r="BH9" s="580">
        <v>2</v>
      </c>
      <c r="BI9" s="581"/>
      <c r="BJ9" s="97"/>
      <c r="BK9" s="98"/>
      <c r="BL9" s="98"/>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row>
    <row r="10" spans="1:93" ht="57" customHeight="1" thickBot="1" x14ac:dyDescent="0.35">
      <c r="A10" s="99"/>
      <c r="B10" s="100"/>
      <c r="C10" s="100"/>
      <c r="D10" s="101"/>
      <c r="E10" s="101"/>
      <c r="F10" s="101"/>
      <c r="G10" s="101"/>
      <c r="H10" s="101"/>
      <c r="I10" s="101"/>
      <c r="J10" s="101"/>
      <c r="K10" s="101"/>
      <c r="L10" s="101"/>
      <c r="M10" s="101"/>
      <c r="N10" s="101"/>
      <c r="O10" s="582"/>
      <c r="P10" s="582"/>
      <c r="Q10" s="582"/>
      <c r="R10" s="582"/>
      <c r="S10" s="101"/>
      <c r="T10" s="101"/>
      <c r="U10" s="101"/>
      <c r="V10" s="101"/>
      <c r="W10" s="101"/>
      <c r="X10" s="102"/>
      <c r="Y10" s="102"/>
      <c r="Z10" s="583" t="s">
        <v>7</v>
      </c>
      <c r="AA10" s="583"/>
      <c r="AB10" s="583"/>
      <c r="AC10" s="583"/>
      <c r="AD10" s="102"/>
      <c r="AE10" s="102"/>
      <c r="AF10" s="102"/>
      <c r="AG10" s="102"/>
      <c r="AH10" s="102"/>
      <c r="AI10" s="584" t="s">
        <v>166</v>
      </c>
      <c r="AJ10" s="584"/>
      <c r="AK10" s="584"/>
      <c r="AL10" s="584"/>
      <c r="AM10" s="584"/>
      <c r="AN10" s="584"/>
      <c r="AO10" s="584"/>
      <c r="AP10" s="584"/>
      <c r="AQ10" s="584"/>
      <c r="AR10" s="102"/>
      <c r="AS10" s="102"/>
      <c r="AT10" s="102"/>
      <c r="AU10" s="102"/>
      <c r="AV10" s="584" t="s">
        <v>167</v>
      </c>
      <c r="AW10" s="584"/>
      <c r="AX10" s="584"/>
      <c r="AY10" s="584"/>
      <c r="AZ10" s="584"/>
      <c r="BA10" s="584"/>
      <c r="BB10" s="584"/>
      <c r="BC10" s="584"/>
      <c r="BD10" s="584"/>
      <c r="BE10" s="584"/>
      <c r="BF10" s="102"/>
      <c r="BG10" s="102"/>
      <c r="BH10" s="584" t="s">
        <v>168</v>
      </c>
      <c r="BI10" s="584"/>
      <c r="BJ10" s="103"/>
      <c r="BK10" s="104"/>
      <c r="BL10" s="104"/>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row>
    <row r="11" spans="1:93" ht="18" customHeight="1" x14ac:dyDescent="0.3">
      <c r="A11" s="554" t="s">
        <v>8</v>
      </c>
      <c r="B11" s="555"/>
      <c r="C11" s="554" t="s">
        <v>169</v>
      </c>
      <c r="D11" s="560"/>
      <c r="E11" s="560"/>
      <c r="F11" s="560"/>
      <c r="G11" s="560"/>
      <c r="H11" s="560"/>
      <c r="I11" s="560"/>
      <c r="J11" s="560"/>
      <c r="K11" s="560"/>
      <c r="L11" s="560"/>
      <c r="M11" s="560"/>
      <c r="N11" s="555"/>
      <c r="O11" s="563" t="s">
        <v>328</v>
      </c>
      <c r="P11" s="564"/>
      <c r="Q11" s="564"/>
      <c r="R11" s="564"/>
      <c r="S11" s="564"/>
      <c r="T11" s="564"/>
      <c r="U11" s="564"/>
      <c r="V11" s="564"/>
      <c r="W11" s="564"/>
      <c r="X11" s="564"/>
      <c r="Y11" s="564"/>
      <c r="Z11" s="5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5"/>
      <c r="BK11" s="105"/>
      <c r="BL11" s="105"/>
      <c r="BM11" s="106"/>
      <c r="BN11" s="106"/>
      <c r="BO11" s="106"/>
      <c r="BP11" s="106"/>
      <c r="BQ11" s="106"/>
      <c r="BR11" s="106"/>
      <c r="BS11" s="106"/>
      <c r="BT11" s="106"/>
      <c r="BU11" s="106"/>
      <c r="BV11" s="106"/>
      <c r="BW11" s="106"/>
      <c r="BX11" s="107"/>
      <c r="BY11" s="83"/>
      <c r="BZ11" s="83"/>
      <c r="CA11" s="83"/>
      <c r="CB11" s="83"/>
      <c r="CC11" s="83"/>
      <c r="CD11" s="83"/>
      <c r="CE11" s="83"/>
      <c r="CF11" s="83"/>
      <c r="CG11" s="83"/>
      <c r="CH11" s="83"/>
      <c r="CI11" s="83"/>
      <c r="CJ11" s="83"/>
      <c r="CK11" s="83"/>
      <c r="CL11" s="83"/>
      <c r="CM11" s="83"/>
      <c r="CN11" s="83"/>
      <c r="CO11" s="83"/>
    </row>
    <row r="12" spans="1:93" ht="16.5" customHeight="1" x14ac:dyDescent="0.3">
      <c r="A12" s="556"/>
      <c r="B12" s="557"/>
      <c r="C12" s="556"/>
      <c r="D12" s="561"/>
      <c r="E12" s="561"/>
      <c r="F12" s="561"/>
      <c r="G12" s="561"/>
      <c r="H12" s="561"/>
      <c r="I12" s="561"/>
      <c r="J12" s="561"/>
      <c r="K12" s="561"/>
      <c r="L12" s="561"/>
      <c r="M12" s="561"/>
      <c r="N12" s="557"/>
      <c r="O12" s="566"/>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67"/>
      <c r="AR12" s="567"/>
      <c r="AS12" s="567"/>
      <c r="AT12" s="567"/>
      <c r="AU12" s="567"/>
      <c r="AV12" s="567"/>
      <c r="AW12" s="567"/>
      <c r="AX12" s="567"/>
      <c r="AY12" s="567"/>
      <c r="AZ12" s="567"/>
      <c r="BA12" s="567"/>
      <c r="BB12" s="567"/>
      <c r="BC12" s="567"/>
      <c r="BD12" s="567"/>
      <c r="BE12" s="567"/>
      <c r="BF12" s="567"/>
      <c r="BG12" s="567"/>
      <c r="BH12" s="567"/>
      <c r="BI12" s="567"/>
      <c r="BJ12" s="568"/>
      <c r="BK12" s="105"/>
      <c r="BL12" s="105"/>
      <c r="BM12" s="106"/>
      <c r="BN12" s="106"/>
      <c r="BO12" s="106"/>
      <c r="BP12" s="106"/>
      <c r="BQ12" s="106"/>
      <c r="BR12" s="106"/>
      <c r="BS12" s="106"/>
      <c r="BT12" s="106"/>
      <c r="BU12" s="106"/>
      <c r="BV12" s="106"/>
      <c r="BW12" s="106"/>
      <c r="BX12" s="107"/>
      <c r="BY12" s="83"/>
      <c r="BZ12" s="83"/>
      <c r="CA12" s="83"/>
      <c r="CB12" s="83"/>
      <c r="CC12" s="83"/>
      <c r="CD12" s="83"/>
      <c r="CE12" s="83"/>
      <c r="CF12" s="83"/>
      <c r="CG12" s="83"/>
      <c r="CH12" s="83"/>
      <c r="CI12" s="83"/>
      <c r="CJ12" s="83"/>
      <c r="CK12" s="83"/>
      <c r="CL12" s="83"/>
      <c r="CM12" s="83"/>
      <c r="CN12" s="83"/>
      <c r="CO12" s="83"/>
    </row>
    <row r="13" spans="1:93" ht="16.95" customHeight="1" x14ac:dyDescent="0.3">
      <c r="A13" s="556"/>
      <c r="B13" s="557"/>
      <c r="C13" s="556"/>
      <c r="D13" s="561"/>
      <c r="E13" s="561"/>
      <c r="F13" s="561"/>
      <c r="G13" s="561"/>
      <c r="H13" s="561"/>
      <c r="I13" s="561"/>
      <c r="J13" s="561"/>
      <c r="K13" s="561"/>
      <c r="L13" s="561"/>
      <c r="M13" s="561"/>
      <c r="N13" s="557"/>
      <c r="O13" s="569"/>
      <c r="P13" s="570"/>
      <c r="Q13" s="570"/>
      <c r="R13" s="570"/>
      <c r="S13" s="570"/>
      <c r="T13" s="570"/>
      <c r="U13" s="570"/>
      <c r="V13" s="570"/>
      <c r="W13" s="570"/>
      <c r="X13" s="570"/>
      <c r="Y13" s="570"/>
      <c r="Z13" s="570"/>
      <c r="AA13" s="570"/>
      <c r="AB13" s="570" t="s">
        <v>170</v>
      </c>
      <c r="AC13" s="570"/>
      <c r="AD13" s="570"/>
      <c r="AE13" s="570"/>
      <c r="AF13" s="570"/>
      <c r="AG13" s="570"/>
      <c r="AH13" s="570"/>
      <c r="AI13" s="570"/>
      <c r="AJ13" s="570"/>
      <c r="AK13" s="570"/>
      <c r="AL13" s="570"/>
      <c r="AM13" s="570"/>
      <c r="AN13" s="570"/>
      <c r="AO13" s="570"/>
      <c r="AP13" s="570"/>
      <c r="AQ13" s="570"/>
      <c r="AR13" s="570"/>
      <c r="AS13" s="570"/>
      <c r="AT13" s="570"/>
      <c r="AU13" s="570"/>
      <c r="AV13" s="570"/>
      <c r="AW13" s="570"/>
      <c r="AX13" s="570"/>
      <c r="AY13" s="570"/>
      <c r="AZ13" s="570"/>
      <c r="BA13" s="570"/>
      <c r="BB13" s="570"/>
      <c r="BC13" s="570"/>
      <c r="BD13" s="570"/>
      <c r="BE13" s="570"/>
      <c r="BF13" s="570"/>
      <c r="BG13" s="570"/>
      <c r="BH13" s="570"/>
      <c r="BI13" s="570"/>
      <c r="BJ13" s="571"/>
      <c r="BK13" s="107"/>
      <c r="BL13" s="107"/>
      <c r="BM13" s="106"/>
      <c r="BN13" s="106"/>
      <c r="BO13" s="106"/>
      <c r="BP13" s="106"/>
      <c r="BQ13" s="106"/>
      <c r="BR13" s="106"/>
      <c r="BS13" s="106"/>
      <c r="BT13" s="106"/>
      <c r="BU13" s="106"/>
      <c r="BV13" s="106"/>
      <c r="BW13" s="106"/>
      <c r="BX13" s="107"/>
      <c r="BY13" s="83"/>
      <c r="BZ13" s="83"/>
      <c r="CA13" s="83"/>
      <c r="CB13" s="83"/>
      <c r="CC13" s="83"/>
      <c r="CD13" s="83"/>
      <c r="CE13" s="83"/>
      <c r="CF13" s="83"/>
      <c r="CG13" s="83"/>
      <c r="CH13" s="83"/>
      <c r="CI13" s="83"/>
      <c r="CJ13" s="83"/>
      <c r="CK13" s="83"/>
      <c r="CL13" s="83"/>
      <c r="CM13" s="83"/>
      <c r="CN13" s="83"/>
      <c r="CO13" s="83"/>
    </row>
    <row r="14" spans="1:93" ht="18" customHeight="1" thickBot="1" x14ac:dyDescent="0.35">
      <c r="A14" s="558"/>
      <c r="B14" s="559"/>
      <c r="C14" s="558"/>
      <c r="D14" s="562"/>
      <c r="E14" s="562"/>
      <c r="F14" s="562"/>
      <c r="G14" s="562"/>
      <c r="H14" s="562"/>
      <c r="I14" s="562"/>
      <c r="J14" s="562"/>
      <c r="K14" s="562"/>
      <c r="L14" s="562"/>
      <c r="M14" s="562"/>
      <c r="N14" s="559"/>
      <c r="O14" s="572"/>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73"/>
      <c r="AO14" s="573"/>
      <c r="AP14" s="573"/>
      <c r="AQ14" s="573"/>
      <c r="AR14" s="573"/>
      <c r="AS14" s="573"/>
      <c r="AT14" s="573"/>
      <c r="AU14" s="573"/>
      <c r="AV14" s="573"/>
      <c r="AW14" s="573"/>
      <c r="AX14" s="573"/>
      <c r="AY14" s="573"/>
      <c r="AZ14" s="573"/>
      <c r="BA14" s="573"/>
      <c r="BB14" s="573"/>
      <c r="BC14" s="573"/>
      <c r="BD14" s="573"/>
      <c r="BE14" s="573"/>
      <c r="BF14" s="573"/>
      <c r="BG14" s="573"/>
      <c r="BH14" s="573"/>
      <c r="BI14" s="573"/>
      <c r="BJ14" s="109"/>
      <c r="BK14" s="110"/>
      <c r="BL14" s="110"/>
      <c r="BM14" s="111"/>
      <c r="BN14" s="111"/>
      <c r="BO14" s="111"/>
      <c r="BP14" s="111"/>
      <c r="BQ14" s="111"/>
      <c r="BR14" s="111"/>
      <c r="BS14" s="111"/>
      <c r="BT14" s="111"/>
      <c r="BU14" s="111"/>
      <c r="BV14" s="111"/>
      <c r="BW14" s="111"/>
      <c r="BX14" s="111"/>
      <c r="BY14" s="83"/>
      <c r="BZ14" s="83"/>
      <c r="CA14" s="83"/>
      <c r="CB14" s="83"/>
      <c r="CC14" s="83"/>
      <c r="CD14" s="83"/>
      <c r="CE14" s="83"/>
      <c r="CF14" s="83"/>
      <c r="CG14" s="83"/>
      <c r="CH14" s="83"/>
      <c r="CI14" s="83"/>
      <c r="CJ14" s="83"/>
      <c r="CK14" s="83"/>
      <c r="CL14" s="83"/>
      <c r="CM14" s="83"/>
      <c r="CN14" s="83"/>
      <c r="CO14" s="83"/>
    </row>
    <row r="15" spans="1:93" ht="18" customHeight="1" thickBot="1" x14ac:dyDescent="0.35">
      <c r="A15" s="112"/>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3"/>
      <c r="BK15" s="110"/>
      <c r="BL15" s="110"/>
      <c r="BM15" s="111"/>
      <c r="BN15" s="111"/>
      <c r="BO15" s="111"/>
      <c r="BP15" s="111"/>
      <c r="BQ15" s="111"/>
      <c r="BR15" s="111"/>
      <c r="BS15" s="111"/>
      <c r="BT15" s="111"/>
      <c r="BU15" s="111"/>
      <c r="BV15" s="111"/>
      <c r="BW15" s="111"/>
      <c r="BX15" s="111"/>
      <c r="BY15" s="83"/>
      <c r="BZ15" s="83"/>
      <c r="CA15" s="83"/>
      <c r="CB15" s="83"/>
      <c r="CC15" s="83"/>
      <c r="CD15" s="83"/>
      <c r="CE15" s="83"/>
      <c r="CF15" s="83"/>
      <c r="CG15" s="83"/>
      <c r="CH15" s="83"/>
      <c r="CI15" s="83"/>
      <c r="CJ15" s="83"/>
      <c r="CK15" s="83"/>
      <c r="CL15" s="83"/>
      <c r="CM15" s="83"/>
      <c r="CN15" s="83"/>
      <c r="CO15" s="83"/>
    </row>
    <row r="16" spans="1:93" ht="21.75" customHeight="1" thickBot="1" x14ac:dyDescent="0.35">
      <c r="A16" s="585" t="s">
        <v>9</v>
      </c>
      <c r="B16" s="586"/>
      <c r="C16" s="587" t="s">
        <v>171</v>
      </c>
      <c r="D16" s="588"/>
      <c r="E16" s="588"/>
      <c r="F16" s="588"/>
      <c r="G16" s="588"/>
      <c r="H16" s="588"/>
      <c r="I16" s="588"/>
      <c r="J16" s="588"/>
      <c r="K16" s="588"/>
      <c r="L16" s="588"/>
      <c r="M16" s="588"/>
      <c r="N16" s="588"/>
      <c r="O16" s="588"/>
      <c r="P16" s="588"/>
      <c r="Q16" s="588"/>
      <c r="R16" s="588"/>
      <c r="S16" s="588"/>
      <c r="T16" s="588"/>
      <c r="U16" s="588"/>
      <c r="V16" s="588"/>
      <c r="W16" s="588"/>
      <c r="X16" s="588"/>
      <c r="Y16" s="588"/>
      <c r="Z16" s="588"/>
      <c r="AA16" s="588"/>
      <c r="AB16" s="588"/>
      <c r="AC16" s="588"/>
      <c r="AD16" s="588"/>
      <c r="AE16" s="588"/>
      <c r="AF16" s="588"/>
      <c r="AG16" s="588"/>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9"/>
      <c r="BG16" s="590" t="s">
        <v>329</v>
      </c>
      <c r="BH16" s="591"/>
      <c r="BI16" s="591"/>
      <c r="BJ16" s="592"/>
      <c r="BK16" s="110"/>
      <c r="BL16" s="110"/>
      <c r="BM16" s="114"/>
      <c r="BN16" s="114"/>
      <c r="BO16" s="114"/>
      <c r="BP16" s="114"/>
      <c r="BQ16" s="114"/>
      <c r="BR16" s="114"/>
      <c r="BS16" s="114"/>
      <c r="BT16" s="114"/>
      <c r="BU16" s="114"/>
      <c r="BV16" s="114"/>
      <c r="BW16" s="114"/>
      <c r="BX16" s="114"/>
      <c r="BY16" s="83"/>
      <c r="BZ16" s="83"/>
      <c r="CA16" s="83"/>
      <c r="CB16" s="83"/>
      <c r="CC16" s="83"/>
      <c r="CD16" s="83"/>
      <c r="CE16" s="83"/>
      <c r="CF16" s="83"/>
      <c r="CG16" s="83"/>
      <c r="CH16" s="83"/>
      <c r="CI16" s="83"/>
      <c r="CJ16" s="83"/>
      <c r="CK16" s="83"/>
      <c r="CL16" s="83"/>
      <c r="CM16" s="83"/>
      <c r="CN16" s="83"/>
      <c r="CO16" s="83"/>
    </row>
    <row r="17" spans="1:94" ht="16.5" customHeight="1" thickBot="1" x14ac:dyDescent="0.35">
      <c r="A17" s="115"/>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83"/>
      <c r="BI17" s="83"/>
      <c r="BJ17" s="116"/>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row>
    <row r="18" spans="1:94" ht="67.5" customHeight="1" thickBot="1" x14ac:dyDescent="0.35">
      <c r="A18" s="593" t="s">
        <v>172</v>
      </c>
      <c r="B18" s="596" t="s">
        <v>173</v>
      </c>
      <c r="C18" s="599" t="s">
        <v>174</v>
      </c>
      <c r="D18" s="600"/>
      <c r="E18" s="605" t="s">
        <v>175</v>
      </c>
      <c r="F18" s="605"/>
      <c r="G18" s="605"/>
      <c r="H18" s="605"/>
      <c r="I18" s="605"/>
      <c r="J18" s="605"/>
      <c r="K18" s="605"/>
      <c r="L18" s="605"/>
      <c r="M18" s="605"/>
      <c r="N18" s="606"/>
      <c r="O18" s="596" t="s">
        <v>176</v>
      </c>
      <c r="P18" s="606"/>
      <c r="Q18" s="596" t="s">
        <v>177</v>
      </c>
      <c r="R18" s="606"/>
      <c r="S18" s="596" t="s">
        <v>178</v>
      </c>
      <c r="T18" s="605"/>
      <c r="U18" s="605"/>
      <c r="V18" s="605"/>
      <c r="W18" s="605"/>
      <c r="X18" s="605"/>
      <c r="Y18" s="606"/>
      <c r="Z18" s="596" t="s">
        <v>179</v>
      </c>
      <c r="AA18" s="605"/>
      <c r="AB18" s="606"/>
      <c r="AC18" s="596" t="s">
        <v>180</v>
      </c>
      <c r="AD18" s="605"/>
      <c r="AE18" s="606"/>
      <c r="AF18" s="629" t="s">
        <v>181</v>
      </c>
      <c r="AG18" s="630"/>
      <c r="AH18" s="630"/>
      <c r="AI18" s="630"/>
      <c r="AJ18" s="630"/>
      <c r="AK18" s="630"/>
      <c r="AL18" s="630"/>
      <c r="AM18" s="630"/>
      <c r="AN18" s="630"/>
      <c r="AO18" s="630"/>
      <c r="AP18" s="631"/>
      <c r="AQ18" s="596" t="s">
        <v>182</v>
      </c>
      <c r="AR18" s="605"/>
      <c r="AS18" s="605"/>
      <c r="AT18" s="605"/>
      <c r="AU18" s="605"/>
      <c r="AV18" s="605"/>
      <c r="AW18" s="605"/>
      <c r="AX18" s="605"/>
      <c r="AY18" s="599" t="s">
        <v>183</v>
      </c>
      <c r="AZ18" s="633"/>
      <c r="BA18" s="633"/>
      <c r="BB18" s="633"/>
      <c r="BC18" s="633"/>
      <c r="BD18" s="633"/>
      <c r="BE18" s="633"/>
      <c r="BF18" s="600"/>
      <c r="BG18" s="605" t="s">
        <v>184</v>
      </c>
      <c r="BH18" s="610" t="s">
        <v>185</v>
      </c>
      <c r="BI18" s="613" t="s">
        <v>186</v>
      </c>
      <c r="BJ18" s="613" t="s">
        <v>187</v>
      </c>
      <c r="BK18" s="607"/>
      <c r="BL18" s="117"/>
      <c r="BM18" s="117"/>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row>
    <row r="19" spans="1:94" ht="16.5" customHeight="1" x14ac:dyDescent="0.3">
      <c r="A19" s="594"/>
      <c r="B19" s="597"/>
      <c r="C19" s="601"/>
      <c r="D19" s="602"/>
      <c r="E19" s="607"/>
      <c r="F19" s="607"/>
      <c r="G19" s="607"/>
      <c r="H19" s="607"/>
      <c r="I19" s="607"/>
      <c r="J19" s="607"/>
      <c r="K19" s="607"/>
      <c r="L19" s="607"/>
      <c r="M19" s="607"/>
      <c r="N19" s="608"/>
      <c r="O19" s="597"/>
      <c r="P19" s="608"/>
      <c r="Q19" s="597"/>
      <c r="R19" s="608"/>
      <c r="S19" s="597"/>
      <c r="T19" s="607"/>
      <c r="U19" s="607"/>
      <c r="V19" s="607"/>
      <c r="W19" s="607"/>
      <c r="X19" s="607"/>
      <c r="Y19" s="608"/>
      <c r="Z19" s="597"/>
      <c r="AA19" s="607"/>
      <c r="AB19" s="608"/>
      <c r="AC19" s="597"/>
      <c r="AD19" s="607"/>
      <c r="AE19" s="608"/>
      <c r="AF19" s="616" t="s">
        <v>188</v>
      </c>
      <c r="AG19" s="617"/>
      <c r="AH19" s="617"/>
      <c r="AI19" s="617"/>
      <c r="AJ19" s="617"/>
      <c r="AK19" s="617"/>
      <c r="AL19" s="617"/>
      <c r="AM19" s="618"/>
      <c r="AN19" s="616" t="s">
        <v>189</v>
      </c>
      <c r="AO19" s="617"/>
      <c r="AP19" s="618"/>
      <c r="AQ19" s="597"/>
      <c r="AR19" s="607"/>
      <c r="AS19" s="607"/>
      <c r="AT19" s="607"/>
      <c r="AU19" s="607"/>
      <c r="AV19" s="607"/>
      <c r="AW19" s="607"/>
      <c r="AX19" s="607"/>
      <c r="AY19" s="601"/>
      <c r="AZ19" s="607"/>
      <c r="BA19" s="607"/>
      <c r="BB19" s="607"/>
      <c r="BC19" s="607"/>
      <c r="BD19" s="607"/>
      <c r="BE19" s="607"/>
      <c r="BF19" s="602"/>
      <c r="BG19" s="607"/>
      <c r="BH19" s="611"/>
      <c r="BI19" s="614"/>
      <c r="BJ19" s="614"/>
      <c r="BK19" s="607"/>
      <c r="BL19" s="117"/>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row>
    <row r="20" spans="1:94" ht="198.75" customHeight="1" thickBot="1" x14ac:dyDescent="0.35">
      <c r="A20" s="594"/>
      <c r="B20" s="597"/>
      <c r="C20" s="601"/>
      <c r="D20" s="602"/>
      <c r="E20" s="607"/>
      <c r="F20" s="607"/>
      <c r="G20" s="607"/>
      <c r="H20" s="607"/>
      <c r="I20" s="607"/>
      <c r="J20" s="607"/>
      <c r="K20" s="607"/>
      <c r="L20" s="607"/>
      <c r="M20" s="607"/>
      <c r="N20" s="608"/>
      <c r="O20" s="597"/>
      <c r="P20" s="608"/>
      <c r="Q20" s="597"/>
      <c r="R20" s="608"/>
      <c r="S20" s="597"/>
      <c r="T20" s="607"/>
      <c r="U20" s="607"/>
      <c r="V20" s="607"/>
      <c r="W20" s="607"/>
      <c r="X20" s="607"/>
      <c r="Y20" s="609"/>
      <c r="Z20" s="598"/>
      <c r="AA20" s="634"/>
      <c r="AB20" s="609"/>
      <c r="AC20" s="598"/>
      <c r="AD20" s="634"/>
      <c r="AE20" s="609"/>
      <c r="AF20" s="619"/>
      <c r="AG20" s="620"/>
      <c r="AH20" s="620"/>
      <c r="AI20" s="620"/>
      <c r="AJ20" s="620"/>
      <c r="AK20" s="620"/>
      <c r="AL20" s="620"/>
      <c r="AM20" s="621"/>
      <c r="AN20" s="619"/>
      <c r="AO20" s="620"/>
      <c r="AP20" s="621"/>
      <c r="AQ20" s="597"/>
      <c r="AR20" s="607"/>
      <c r="AS20" s="607"/>
      <c r="AT20" s="607"/>
      <c r="AU20" s="607"/>
      <c r="AV20" s="607"/>
      <c r="AW20" s="607"/>
      <c r="AX20" s="607"/>
      <c r="AY20" s="603"/>
      <c r="AZ20" s="635"/>
      <c r="BA20" s="635"/>
      <c r="BB20" s="635"/>
      <c r="BC20" s="635"/>
      <c r="BD20" s="635"/>
      <c r="BE20" s="635"/>
      <c r="BF20" s="604"/>
      <c r="BG20" s="607"/>
      <c r="BH20" s="612"/>
      <c r="BI20" s="614"/>
      <c r="BJ20" s="614"/>
      <c r="BK20" s="607"/>
      <c r="BL20" s="117"/>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row>
    <row r="21" spans="1:94" ht="213" customHeight="1" thickBot="1" x14ac:dyDescent="0.35">
      <c r="A21" s="594"/>
      <c r="B21" s="597"/>
      <c r="C21" s="601"/>
      <c r="D21" s="602"/>
      <c r="E21" s="623" t="s">
        <v>190</v>
      </c>
      <c r="F21" s="623"/>
      <c r="G21" s="623"/>
      <c r="H21" s="623"/>
      <c r="I21" s="623"/>
      <c r="J21" s="623"/>
      <c r="K21" s="623"/>
      <c r="L21" s="623"/>
      <c r="M21" s="623"/>
      <c r="N21" s="623"/>
      <c r="O21" s="623"/>
      <c r="P21" s="623"/>
      <c r="Q21" s="623"/>
      <c r="R21" s="623"/>
      <c r="S21" s="623"/>
      <c r="T21" s="623"/>
      <c r="U21" s="623"/>
      <c r="V21" s="623"/>
      <c r="W21" s="623"/>
      <c r="X21" s="624"/>
      <c r="Y21" s="118"/>
      <c r="Z21" s="629" t="s">
        <v>191</v>
      </c>
      <c r="AA21" s="630"/>
      <c r="AB21" s="631"/>
      <c r="AC21" s="629" t="s">
        <v>192</v>
      </c>
      <c r="AD21" s="630"/>
      <c r="AE21" s="631"/>
      <c r="AF21" s="629" t="s">
        <v>193</v>
      </c>
      <c r="AG21" s="630"/>
      <c r="AH21" s="630"/>
      <c r="AI21" s="630"/>
      <c r="AJ21" s="630"/>
      <c r="AK21" s="630"/>
      <c r="AL21" s="630"/>
      <c r="AM21" s="630"/>
      <c r="AN21" s="630"/>
      <c r="AO21" s="630"/>
      <c r="AP21" s="631"/>
      <c r="AQ21" s="597"/>
      <c r="AR21" s="607"/>
      <c r="AS21" s="607"/>
      <c r="AT21" s="607"/>
      <c r="AU21" s="607"/>
      <c r="AV21" s="607"/>
      <c r="AW21" s="634"/>
      <c r="AX21" s="634"/>
      <c r="AY21" s="627" t="s">
        <v>194</v>
      </c>
      <c r="AZ21" s="632"/>
      <c r="BA21" s="632"/>
      <c r="BB21" s="632"/>
      <c r="BC21" s="632"/>
      <c r="BD21" s="632"/>
      <c r="BE21" s="632"/>
      <c r="BF21" s="628"/>
      <c r="BG21" s="119" t="s">
        <v>195</v>
      </c>
      <c r="BH21" s="120" t="s">
        <v>196</v>
      </c>
      <c r="BI21" s="614"/>
      <c r="BJ21" s="614"/>
      <c r="BK21" s="607"/>
      <c r="BL21" s="117"/>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row>
    <row r="22" spans="1:94" ht="16.5" customHeight="1" thickBot="1" x14ac:dyDescent="0.35">
      <c r="A22" s="595"/>
      <c r="B22" s="598"/>
      <c r="C22" s="603"/>
      <c r="D22" s="604"/>
      <c r="E22" s="633"/>
      <c r="F22" s="633"/>
      <c r="G22" s="633"/>
      <c r="H22" s="633"/>
      <c r="I22" s="633"/>
      <c r="J22" s="633"/>
      <c r="K22" s="633"/>
      <c r="L22" s="633"/>
      <c r="M22" s="633"/>
      <c r="N22" s="633"/>
      <c r="O22" s="633"/>
      <c r="P22" s="633"/>
      <c r="Q22" s="633"/>
      <c r="R22" s="633"/>
      <c r="S22" s="633"/>
      <c r="T22" s="633"/>
      <c r="U22" s="633"/>
      <c r="V22" s="633"/>
      <c r="W22" s="633"/>
      <c r="X22" s="633"/>
      <c r="Y22" s="121"/>
      <c r="Z22" s="596"/>
      <c r="AA22" s="605"/>
      <c r="AB22" s="606"/>
      <c r="AC22" s="596"/>
      <c r="AD22" s="605"/>
      <c r="AE22" s="606"/>
      <c r="AF22" s="596" t="s">
        <v>197</v>
      </c>
      <c r="AG22" s="605"/>
      <c r="AH22" s="605"/>
      <c r="AI22" s="605"/>
      <c r="AJ22" s="605"/>
      <c r="AK22" s="605"/>
      <c r="AL22" s="605"/>
      <c r="AM22" s="605"/>
      <c r="AN22" s="606"/>
      <c r="AO22" s="596" t="s">
        <v>189</v>
      </c>
      <c r="AP22" s="605"/>
      <c r="AQ22" s="622" t="s">
        <v>197</v>
      </c>
      <c r="AR22" s="623"/>
      <c r="AS22" s="623"/>
      <c r="AT22" s="623"/>
      <c r="AU22" s="623"/>
      <c r="AV22" s="624"/>
      <c r="AW22" s="605" t="s">
        <v>189</v>
      </c>
      <c r="AX22" s="605"/>
      <c r="AY22" s="625" t="s">
        <v>197</v>
      </c>
      <c r="AZ22" s="625"/>
      <c r="BA22" s="625"/>
      <c r="BB22" s="625"/>
      <c r="BC22" s="625"/>
      <c r="BD22" s="626"/>
      <c r="BE22" s="627" t="s">
        <v>189</v>
      </c>
      <c r="BF22" s="628"/>
      <c r="BG22" s="117"/>
      <c r="BH22" s="122"/>
      <c r="BI22" s="615"/>
      <c r="BJ22" s="615"/>
      <c r="BK22" s="123"/>
      <c r="BL22" s="12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row>
    <row r="23" spans="1:94" ht="16.8" thickBot="1" x14ac:dyDescent="0.35">
      <c r="A23" s="641">
        <v>1</v>
      </c>
      <c r="B23" s="643">
        <v>1</v>
      </c>
      <c r="C23" s="645" t="s">
        <v>330</v>
      </c>
      <c r="D23" s="646"/>
      <c r="E23" s="255">
        <v>1</v>
      </c>
      <c r="F23" s="256">
        <v>1</v>
      </c>
      <c r="G23" s="256">
        <v>1</v>
      </c>
      <c r="H23" s="256">
        <v>1</v>
      </c>
      <c r="I23" s="256">
        <v>1</v>
      </c>
      <c r="J23" s="256">
        <v>1</v>
      </c>
      <c r="K23" s="256">
        <v>1</v>
      </c>
      <c r="L23" s="256">
        <v>1</v>
      </c>
      <c r="M23" s="256">
        <v>1</v>
      </c>
      <c r="N23" s="257">
        <v>1</v>
      </c>
      <c r="O23" s="124"/>
      <c r="P23" s="258">
        <v>1</v>
      </c>
      <c r="Q23" s="259"/>
      <c r="R23" s="256"/>
      <c r="S23" s="256">
        <v>0</v>
      </c>
      <c r="T23" s="256">
        <v>4</v>
      </c>
      <c r="U23" s="256">
        <v>2</v>
      </c>
      <c r="V23" s="256">
        <v>0</v>
      </c>
      <c r="W23" s="256">
        <v>2</v>
      </c>
      <c r="X23" s="258">
        <v>6</v>
      </c>
      <c r="Y23" s="129"/>
      <c r="Z23" s="124"/>
      <c r="AA23" s="125"/>
      <c r="AB23" s="127"/>
      <c r="AC23" s="124"/>
      <c r="AD23" s="256">
        <v>3</v>
      </c>
      <c r="AE23" s="257">
        <v>1</v>
      </c>
      <c r="AF23" s="124"/>
      <c r="AG23" s="125"/>
      <c r="AH23" s="125"/>
      <c r="AI23" s="256">
        <v>2</v>
      </c>
      <c r="AJ23" s="256">
        <v>5</v>
      </c>
      <c r="AK23" s="256">
        <v>0</v>
      </c>
      <c r="AL23" s="256">
        <v>0</v>
      </c>
      <c r="AM23" s="256"/>
      <c r="AN23" s="258">
        <v>0</v>
      </c>
      <c r="AO23" s="259">
        <v>0</v>
      </c>
      <c r="AP23" s="258">
        <v>0</v>
      </c>
      <c r="AQ23" s="659"/>
      <c r="AR23" s="651"/>
      <c r="AS23" s="651"/>
      <c r="AT23" s="651"/>
      <c r="AU23" s="651"/>
      <c r="AV23" s="653"/>
      <c r="AW23" s="655"/>
      <c r="AX23" s="656"/>
      <c r="AY23" s="124"/>
      <c r="AZ23" s="125"/>
      <c r="BA23" s="125"/>
      <c r="BB23" s="125"/>
      <c r="BC23" s="125"/>
      <c r="BD23" s="127"/>
      <c r="BE23" s="128"/>
      <c r="BF23" s="127"/>
      <c r="BG23" s="263">
        <v>1</v>
      </c>
      <c r="BH23" s="264">
        <v>0</v>
      </c>
      <c r="BI23" s="657"/>
      <c r="BJ23" s="636">
        <v>0</v>
      </c>
      <c r="BK23" s="89"/>
      <c r="BL23" s="89"/>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row>
    <row r="24" spans="1:94" ht="16.8" thickBot="1" x14ac:dyDescent="0.35">
      <c r="A24" s="642"/>
      <c r="B24" s="644"/>
      <c r="C24" s="647"/>
      <c r="D24" s="648"/>
      <c r="E24" s="638" t="s">
        <v>331</v>
      </c>
      <c r="F24" s="639"/>
      <c r="G24" s="639"/>
      <c r="H24" s="639"/>
      <c r="I24" s="639"/>
      <c r="J24" s="639"/>
      <c r="K24" s="639"/>
      <c r="L24" s="639"/>
      <c r="M24" s="639"/>
      <c r="N24" s="639"/>
      <c r="O24" s="639"/>
      <c r="P24" s="639"/>
      <c r="Q24" s="639"/>
      <c r="R24" s="639"/>
      <c r="S24" s="639"/>
      <c r="T24" s="639"/>
      <c r="U24" s="639"/>
      <c r="V24" s="639"/>
      <c r="W24" s="639"/>
      <c r="X24" s="640"/>
      <c r="Y24" s="133"/>
      <c r="Z24" s="134"/>
      <c r="AA24" s="135"/>
      <c r="AB24" s="136"/>
      <c r="AC24" s="137"/>
      <c r="AD24" s="138"/>
      <c r="AE24" s="139"/>
      <c r="AF24" s="137"/>
      <c r="AG24" s="138"/>
      <c r="AH24" s="138"/>
      <c r="AI24" s="256">
        <v>2</v>
      </c>
      <c r="AJ24" s="256">
        <v>5</v>
      </c>
      <c r="AK24" s="256">
        <v>0</v>
      </c>
      <c r="AL24" s="256">
        <v>0</v>
      </c>
      <c r="AM24" s="256"/>
      <c r="AN24" s="258">
        <v>0</v>
      </c>
      <c r="AO24" s="259">
        <v>0</v>
      </c>
      <c r="AP24" s="258">
        <v>0</v>
      </c>
      <c r="AQ24" s="660"/>
      <c r="AR24" s="652"/>
      <c r="AS24" s="652"/>
      <c r="AT24" s="652"/>
      <c r="AU24" s="652"/>
      <c r="AV24" s="654"/>
      <c r="AW24" s="655"/>
      <c r="AX24" s="656"/>
      <c r="AY24" s="137"/>
      <c r="AZ24" s="142"/>
      <c r="BA24" s="260">
        <v>5</v>
      </c>
      <c r="BB24" s="260">
        <v>5</v>
      </c>
      <c r="BC24" s="260">
        <v>0</v>
      </c>
      <c r="BD24" s="261">
        <v>0</v>
      </c>
      <c r="BE24" s="262">
        <v>0</v>
      </c>
      <c r="BF24" s="261">
        <v>0</v>
      </c>
      <c r="BG24" s="263">
        <v>0</v>
      </c>
      <c r="BH24" s="263">
        <v>0</v>
      </c>
      <c r="BI24" s="658"/>
      <c r="BJ24" s="637"/>
      <c r="BK24" s="89"/>
      <c r="BL24" s="89"/>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row>
    <row r="25" spans="1:94" ht="16.8" thickBot="1" x14ac:dyDescent="0.35">
      <c r="A25" s="641">
        <v>2</v>
      </c>
      <c r="B25" s="643">
        <v>1</v>
      </c>
      <c r="C25" s="645" t="s">
        <v>332</v>
      </c>
      <c r="D25" s="646"/>
      <c r="E25" s="255">
        <v>1</v>
      </c>
      <c r="F25" s="256">
        <v>3</v>
      </c>
      <c r="G25" s="256">
        <v>1</v>
      </c>
      <c r="H25" s="256">
        <v>3</v>
      </c>
      <c r="I25" s="256">
        <v>1</v>
      </c>
      <c r="J25" s="256">
        <v>3</v>
      </c>
      <c r="K25" s="256">
        <v>1</v>
      </c>
      <c r="L25" s="256">
        <v>3</v>
      </c>
      <c r="M25" s="256">
        <v>1</v>
      </c>
      <c r="N25" s="257">
        <v>3</v>
      </c>
      <c r="O25" s="255"/>
      <c r="P25" s="258">
        <v>1</v>
      </c>
      <c r="Q25" s="259"/>
      <c r="R25" s="256"/>
      <c r="S25" s="256">
        <v>0</v>
      </c>
      <c r="T25" s="256">
        <v>4</v>
      </c>
      <c r="U25" s="256">
        <v>2</v>
      </c>
      <c r="V25" s="256">
        <v>0</v>
      </c>
      <c r="W25" s="256">
        <v>2</v>
      </c>
      <c r="X25" s="258">
        <v>6</v>
      </c>
      <c r="Y25" s="265"/>
      <c r="Z25" s="255"/>
      <c r="AA25" s="256"/>
      <c r="AB25" s="258"/>
      <c r="AC25" s="255"/>
      <c r="AD25" s="256">
        <v>3</v>
      </c>
      <c r="AE25" s="257">
        <v>1</v>
      </c>
      <c r="AF25" s="255"/>
      <c r="AG25" s="256"/>
      <c r="AH25" s="256"/>
      <c r="AI25" s="256"/>
      <c r="AJ25" s="256">
        <v>7</v>
      </c>
      <c r="AK25" s="256">
        <v>5</v>
      </c>
      <c r="AL25" s="256">
        <v>0</v>
      </c>
      <c r="AM25" s="256"/>
      <c r="AN25" s="258">
        <v>0</v>
      </c>
      <c r="AO25" s="259">
        <v>0</v>
      </c>
      <c r="AP25" s="258">
        <v>0</v>
      </c>
      <c r="AQ25" s="649"/>
      <c r="AR25" s="650"/>
      <c r="AS25" s="650"/>
      <c r="AT25" s="650"/>
      <c r="AU25" s="650"/>
      <c r="AV25" s="661"/>
      <c r="AW25" s="662"/>
      <c r="AX25" s="663"/>
      <c r="AY25" s="255"/>
      <c r="AZ25" s="256"/>
      <c r="BA25" s="256"/>
      <c r="BB25" s="256"/>
      <c r="BC25" s="256"/>
      <c r="BD25" s="258"/>
      <c r="BE25" s="259"/>
      <c r="BF25" s="258"/>
      <c r="BG25" s="263">
        <v>0</v>
      </c>
      <c r="BH25" s="263">
        <v>1</v>
      </c>
      <c r="BI25" s="657"/>
      <c r="BJ25" s="636">
        <v>0</v>
      </c>
      <c r="BK25" s="89"/>
      <c r="BL25" s="89"/>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row>
    <row r="26" spans="1:94" ht="16.8" thickBot="1" x14ac:dyDescent="0.35">
      <c r="A26" s="642"/>
      <c r="B26" s="644"/>
      <c r="C26" s="647"/>
      <c r="D26" s="648"/>
      <c r="E26" s="664" t="s">
        <v>333</v>
      </c>
      <c r="F26" s="665"/>
      <c r="G26" s="665"/>
      <c r="H26" s="665"/>
      <c r="I26" s="665"/>
      <c r="J26" s="665"/>
      <c r="K26" s="665"/>
      <c r="L26" s="665"/>
      <c r="M26" s="665"/>
      <c r="N26" s="665"/>
      <c r="O26" s="665"/>
      <c r="P26" s="665"/>
      <c r="Q26" s="665"/>
      <c r="R26" s="665"/>
      <c r="S26" s="665"/>
      <c r="T26" s="665"/>
      <c r="U26" s="665"/>
      <c r="V26" s="665"/>
      <c r="W26" s="665"/>
      <c r="X26" s="666"/>
      <c r="Y26" s="265"/>
      <c r="Z26" s="266"/>
      <c r="AA26" s="267"/>
      <c r="AB26" s="268"/>
      <c r="AC26" s="269"/>
      <c r="AD26" s="260"/>
      <c r="AE26" s="270"/>
      <c r="AF26" s="269"/>
      <c r="AG26" s="260"/>
      <c r="AH26" s="260"/>
      <c r="AI26" s="260"/>
      <c r="AJ26" s="260">
        <v>7</v>
      </c>
      <c r="AK26" s="260">
        <v>5</v>
      </c>
      <c r="AL26" s="260">
        <v>0</v>
      </c>
      <c r="AM26" s="260"/>
      <c r="AN26" s="261">
        <v>0</v>
      </c>
      <c r="AO26" s="262">
        <v>0</v>
      </c>
      <c r="AP26" s="261">
        <v>0</v>
      </c>
      <c r="AQ26" s="649"/>
      <c r="AR26" s="650"/>
      <c r="AS26" s="650"/>
      <c r="AT26" s="650"/>
      <c r="AU26" s="650"/>
      <c r="AV26" s="661"/>
      <c r="AW26" s="662"/>
      <c r="AX26" s="663"/>
      <c r="AY26" s="269"/>
      <c r="AZ26" s="260"/>
      <c r="BA26" s="260">
        <v>1</v>
      </c>
      <c r="BB26" s="260">
        <v>6</v>
      </c>
      <c r="BC26" s="260">
        <v>5</v>
      </c>
      <c r="BD26" s="261">
        <v>0</v>
      </c>
      <c r="BE26" s="262">
        <v>0</v>
      </c>
      <c r="BF26" s="261">
        <v>0</v>
      </c>
      <c r="BG26" s="271">
        <v>0</v>
      </c>
      <c r="BH26" s="271">
        <v>0</v>
      </c>
      <c r="BI26" s="658"/>
      <c r="BJ26" s="637"/>
      <c r="BK26" s="89"/>
      <c r="BL26" s="89"/>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row>
    <row r="27" spans="1:94" ht="16.8" thickBot="1" x14ac:dyDescent="0.35">
      <c r="A27" s="641">
        <v>3</v>
      </c>
      <c r="B27" s="643">
        <v>1</v>
      </c>
      <c r="C27" s="645" t="s">
        <v>330</v>
      </c>
      <c r="D27" s="646"/>
      <c r="E27" s="255">
        <v>2</v>
      </c>
      <c r="F27" s="256">
        <v>2</v>
      </c>
      <c r="G27" s="256">
        <v>2</v>
      </c>
      <c r="H27" s="256">
        <v>2</v>
      </c>
      <c r="I27" s="256">
        <v>2</v>
      </c>
      <c r="J27" s="256">
        <v>2</v>
      </c>
      <c r="K27" s="256">
        <v>2</v>
      </c>
      <c r="L27" s="256">
        <v>2</v>
      </c>
      <c r="M27" s="256">
        <v>2</v>
      </c>
      <c r="N27" s="257">
        <v>2</v>
      </c>
      <c r="O27" s="255"/>
      <c r="P27" s="258">
        <v>2</v>
      </c>
      <c r="Q27" s="259"/>
      <c r="R27" s="256"/>
      <c r="S27" s="256">
        <v>0</v>
      </c>
      <c r="T27" s="256">
        <v>4</v>
      </c>
      <c r="U27" s="256">
        <v>2</v>
      </c>
      <c r="V27" s="256">
        <v>0</v>
      </c>
      <c r="W27" s="256">
        <v>2</v>
      </c>
      <c r="X27" s="258">
        <v>6</v>
      </c>
      <c r="Y27" s="265"/>
      <c r="Z27" s="255"/>
      <c r="AA27" s="256"/>
      <c r="AB27" s="258"/>
      <c r="AC27" s="255"/>
      <c r="AD27" s="256">
        <v>3</v>
      </c>
      <c r="AE27" s="257">
        <v>1</v>
      </c>
      <c r="AF27" s="255"/>
      <c r="AG27" s="256"/>
      <c r="AH27" s="256"/>
      <c r="AI27" s="256">
        <v>2</v>
      </c>
      <c r="AJ27" s="256">
        <v>0</v>
      </c>
      <c r="AK27" s="256">
        <v>0</v>
      </c>
      <c r="AL27" s="256">
        <v>0</v>
      </c>
      <c r="AM27" s="256"/>
      <c r="AN27" s="258">
        <v>0</v>
      </c>
      <c r="AO27" s="259">
        <v>0</v>
      </c>
      <c r="AP27" s="258">
        <v>0</v>
      </c>
      <c r="AQ27" s="649"/>
      <c r="AR27" s="650"/>
      <c r="AS27" s="650"/>
      <c r="AT27" s="650"/>
      <c r="AU27" s="650"/>
      <c r="AV27" s="661"/>
      <c r="AW27" s="662"/>
      <c r="AX27" s="663"/>
      <c r="AY27" s="255"/>
      <c r="AZ27" s="256"/>
      <c r="BA27" s="256"/>
      <c r="BB27" s="256"/>
      <c r="BC27" s="256"/>
      <c r="BD27" s="258"/>
      <c r="BE27" s="259"/>
      <c r="BF27" s="258"/>
      <c r="BG27" s="263">
        <v>1</v>
      </c>
      <c r="BH27" s="263">
        <v>0</v>
      </c>
      <c r="BI27" s="667"/>
      <c r="BJ27" s="671">
        <v>0</v>
      </c>
      <c r="BK27" s="145"/>
      <c r="BL27" s="145"/>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row>
    <row r="28" spans="1:94" ht="16.5" customHeight="1" thickBot="1" x14ac:dyDescent="0.35">
      <c r="A28" s="642"/>
      <c r="B28" s="644"/>
      <c r="C28" s="647"/>
      <c r="D28" s="648"/>
      <c r="E28" s="664" t="s">
        <v>334</v>
      </c>
      <c r="F28" s="665"/>
      <c r="G28" s="665"/>
      <c r="H28" s="665"/>
      <c r="I28" s="665"/>
      <c r="J28" s="665"/>
      <c r="K28" s="665"/>
      <c r="L28" s="665"/>
      <c r="M28" s="665"/>
      <c r="N28" s="665"/>
      <c r="O28" s="665"/>
      <c r="P28" s="665"/>
      <c r="Q28" s="665"/>
      <c r="R28" s="665"/>
      <c r="S28" s="665"/>
      <c r="T28" s="665"/>
      <c r="U28" s="665"/>
      <c r="V28" s="665"/>
      <c r="W28" s="665"/>
      <c r="X28" s="666"/>
      <c r="Y28" s="265"/>
      <c r="Z28" s="266"/>
      <c r="AA28" s="267"/>
      <c r="AB28" s="268"/>
      <c r="AC28" s="269"/>
      <c r="AD28" s="260"/>
      <c r="AE28" s="270"/>
      <c r="AF28" s="269"/>
      <c r="AG28" s="260"/>
      <c r="AH28" s="260"/>
      <c r="AI28" s="256">
        <v>2</v>
      </c>
      <c r="AJ28" s="256">
        <v>0</v>
      </c>
      <c r="AK28" s="256">
        <v>0</v>
      </c>
      <c r="AL28" s="256">
        <v>0</v>
      </c>
      <c r="AM28" s="256"/>
      <c r="AN28" s="258">
        <v>0</v>
      </c>
      <c r="AO28" s="259">
        <v>0</v>
      </c>
      <c r="AP28" s="258">
        <v>0</v>
      </c>
      <c r="AQ28" s="649"/>
      <c r="AR28" s="650"/>
      <c r="AS28" s="650"/>
      <c r="AT28" s="650"/>
      <c r="AU28" s="650"/>
      <c r="AV28" s="661"/>
      <c r="AW28" s="662"/>
      <c r="AX28" s="663"/>
      <c r="AY28" s="269"/>
      <c r="AZ28" s="260"/>
      <c r="BA28" s="260">
        <v>4</v>
      </c>
      <c r="BB28" s="260">
        <v>4</v>
      </c>
      <c r="BC28" s="260">
        <v>0</v>
      </c>
      <c r="BD28" s="261">
        <v>0</v>
      </c>
      <c r="BE28" s="262">
        <v>0</v>
      </c>
      <c r="BF28" s="261">
        <v>0</v>
      </c>
      <c r="BG28" s="271">
        <v>0</v>
      </c>
      <c r="BH28" s="271">
        <v>0</v>
      </c>
      <c r="BI28" s="668"/>
      <c r="BJ28" s="672"/>
      <c r="BK28" s="145"/>
      <c r="BL28" s="145"/>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c r="CK28" s="83"/>
      <c r="CL28" s="83"/>
      <c r="CM28" s="83"/>
      <c r="CN28" s="83"/>
      <c r="CO28" s="83"/>
    </row>
    <row r="29" spans="1:94" ht="16.8" thickBot="1" x14ac:dyDescent="0.35">
      <c r="A29" s="641">
        <v>4</v>
      </c>
      <c r="B29" s="643">
        <v>1</v>
      </c>
      <c r="C29" s="645" t="s">
        <v>330</v>
      </c>
      <c r="D29" s="646"/>
      <c r="E29" s="255">
        <v>4</v>
      </c>
      <c r="F29" s="256">
        <v>4</v>
      </c>
      <c r="G29" s="256">
        <v>4</v>
      </c>
      <c r="H29" s="256">
        <v>4</v>
      </c>
      <c r="I29" s="256">
        <v>4</v>
      </c>
      <c r="J29" s="256">
        <v>4</v>
      </c>
      <c r="K29" s="256">
        <v>4</v>
      </c>
      <c r="L29" s="256">
        <v>4</v>
      </c>
      <c r="M29" s="256">
        <v>4</v>
      </c>
      <c r="N29" s="257">
        <v>4</v>
      </c>
      <c r="O29" s="255"/>
      <c r="P29" s="258">
        <v>1</v>
      </c>
      <c r="Q29" s="259"/>
      <c r="R29" s="256"/>
      <c r="S29" s="256">
        <v>0</v>
      </c>
      <c r="T29" s="256">
        <v>4</v>
      </c>
      <c r="U29" s="256">
        <v>2</v>
      </c>
      <c r="V29" s="256">
        <v>0</v>
      </c>
      <c r="W29" s="256">
        <v>2</v>
      </c>
      <c r="X29" s="258">
        <v>6</v>
      </c>
      <c r="Y29" s="265"/>
      <c r="Z29" s="255"/>
      <c r="AA29" s="256"/>
      <c r="AB29" s="258"/>
      <c r="AC29" s="255"/>
      <c r="AD29" s="256"/>
      <c r="AE29" s="257"/>
      <c r="AF29" s="255"/>
      <c r="AG29" s="256"/>
      <c r="AH29" s="256"/>
      <c r="AI29" s="256"/>
      <c r="AJ29" s="256"/>
      <c r="AK29" s="256"/>
      <c r="AL29" s="256"/>
      <c r="AM29" s="256"/>
      <c r="AN29" s="258"/>
      <c r="AO29" s="259"/>
      <c r="AP29" s="258"/>
      <c r="AQ29" s="649"/>
      <c r="AR29" s="650"/>
      <c r="AS29" s="650"/>
      <c r="AT29" s="650"/>
      <c r="AU29" s="650"/>
      <c r="AV29" s="661"/>
      <c r="AW29" s="662"/>
      <c r="AX29" s="663"/>
      <c r="AY29" s="255"/>
      <c r="AZ29" s="256"/>
      <c r="BA29" s="256"/>
      <c r="BB29" s="256"/>
      <c r="BC29" s="256"/>
      <c r="BD29" s="258"/>
      <c r="BE29" s="259"/>
      <c r="BF29" s="258"/>
      <c r="BG29" s="263">
        <v>1</v>
      </c>
      <c r="BH29" s="263">
        <v>0</v>
      </c>
      <c r="BI29" s="667"/>
      <c r="BJ29" s="669">
        <v>0</v>
      </c>
      <c r="BK29" s="145"/>
      <c r="BL29" s="145"/>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row>
    <row r="30" spans="1:94" ht="16.5" customHeight="1" thickBot="1" x14ac:dyDescent="0.35">
      <c r="A30" s="642"/>
      <c r="B30" s="644"/>
      <c r="C30" s="647"/>
      <c r="D30" s="648"/>
      <c r="E30" s="664" t="s">
        <v>335</v>
      </c>
      <c r="F30" s="665"/>
      <c r="G30" s="665"/>
      <c r="H30" s="665"/>
      <c r="I30" s="665"/>
      <c r="J30" s="665"/>
      <c r="K30" s="665"/>
      <c r="L30" s="665"/>
      <c r="M30" s="665"/>
      <c r="N30" s="665"/>
      <c r="O30" s="665"/>
      <c r="P30" s="665"/>
      <c r="Q30" s="665"/>
      <c r="R30" s="665"/>
      <c r="S30" s="665"/>
      <c r="T30" s="665"/>
      <c r="U30" s="665"/>
      <c r="V30" s="665"/>
      <c r="W30" s="665"/>
      <c r="X30" s="666"/>
      <c r="Y30" s="265"/>
      <c r="Z30" s="266"/>
      <c r="AA30" s="267">
        <v>3</v>
      </c>
      <c r="AB30" s="268">
        <v>0</v>
      </c>
      <c r="AC30" s="269"/>
      <c r="AD30" s="260"/>
      <c r="AE30" s="270"/>
      <c r="AF30" s="269"/>
      <c r="AG30" s="260"/>
      <c r="AH30" s="260"/>
      <c r="AI30" s="260"/>
      <c r="AJ30" s="260"/>
      <c r="AK30" s="260"/>
      <c r="AL30" s="260"/>
      <c r="AM30" s="260"/>
      <c r="AN30" s="261"/>
      <c r="AO30" s="262"/>
      <c r="AP30" s="261"/>
      <c r="AQ30" s="649"/>
      <c r="AR30" s="650"/>
      <c r="AS30" s="650"/>
      <c r="AT30" s="650"/>
      <c r="AU30" s="650"/>
      <c r="AV30" s="661"/>
      <c r="AW30" s="662"/>
      <c r="AX30" s="663"/>
      <c r="AY30" s="269"/>
      <c r="AZ30" s="260"/>
      <c r="BA30" s="260"/>
      <c r="BB30" s="260"/>
      <c r="BC30" s="260"/>
      <c r="BD30" s="261"/>
      <c r="BE30" s="262"/>
      <c r="BF30" s="261"/>
      <c r="BG30" s="271">
        <v>0</v>
      </c>
      <c r="BH30" s="271">
        <v>0</v>
      </c>
      <c r="BI30" s="668"/>
      <c r="BJ30" s="670"/>
      <c r="BK30" s="145"/>
      <c r="BL30" s="145"/>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row>
    <row r="31" spans="1:94" ht="16.8" thickBot="1" x14ac:dyDescent="0.35">
      <c r="A31" s="641">
        <v>5</v>
      </c>
      <c r="B31" s="643">
        <v>1</v>
      </c>
      <c r="C31" s="645" t="s">
        <v>330</v>
      </c>
      <c r="D31" s="646"/>
      <c r="E31" s="255">
        <v>5</v>
      </c>
      <c r="F31" s="256">
        <v>5</v>
      </c>
      <c r="G31" s="256">
        <v>5</v>
      </c>
      <c r="H31" s="256">
        <v>5</v>
      </c>
      <c r="I31" s="256">
        <v>5</v>
      </c>
      <c r="J31" s="256">
        <v>5</v>
      </c>
      <c r="K31" s="256">
        <v>5</v>
      </c>
      <c r="L31" s="256">
        <v>5</v>
      </c>
      <c r="M31" s="256">
        <v>5</v>
      </c>
      <c r="N31" s="257">
        <v>5</v>
      </c>
      <c r="O31" s="255">
        <v>2</v>
      </c>
      <c r="P31" s="258">
        <v>6</v>
      </c>
      <c r="Q31" s="259"/>
      <c r="R31" s="256"/>
      <c r="S31" s="256">
        <v>0</v>
      </c>
      <c r="T31" s="256">
        <v>4</v>
      </c>
      <c r="U31" s="256">
        <v>2</v>
      </c>
      <c r="V31" s="256">
        <v>0</v>
      </c>
      <c r="W31" s="256">
        <v>2</v>
      </c>
      <c r="X31" s="258">
        <v>6</v>
      </c>
      <c r="Y31" s="265"/>
      <c r="Z31" s="255"/>
      <c r="AA31" s="256"/>
      <c r="AB31" s="258"/>
      <c r="AC31" s="255"/>
      <c r="AD31" s="256">
        <v>1</v>
      </c>
      <c r="AE31" s="257">
        <v>5</v>
      </c>
      <c r="AF31" s="255"/>
      <c r="AG31" s="256"/>
      <c r="AH31" s="256"/>
      <c r="AI31" s="256">
        <v>1</v>
      </c>
      <c r="AJ31" s="256">
        <v>5</v>
      </c>
      <c r="AK31" s="256">
        <v>0</v>
      </c>
      <c r="AL31" s="256">
        <v>0</v>
      </c>
      <c r="AM31" s="256"/>
      <c r="AN31" s="258">
        <v>0</v>
      </c>
      <c r="AO31" s="259">
        <v>0</v>
      </c>
      <c r="AP31" s="258">
        <v>0</v>
      </c>
      <c r="AQ31" s="649"/>
      <c r="AR31" s="650"/>
      <c r="AS31" s="650"/>
      <c r="AT31" s="650"/>
      <c r="AU31" s="650"/>
      <c r="AV31" s="661"/>
      <c r="AW31" s="662"/>
      <c r="AX31" s="663"/>
      <c r="AY31" s="255"/>
      <c r="AZ31" s="256"/>
      <c r="BA31" s="256"/>
      <c r="BB31" s="256"/>
      <c r="BC31" s="256"/>
      <c r="BD31" s="258"/>
      <c r="BE31" s="259"/>
      <c r="BF31" s="258"/>
      <c r="BG31" s="263">
        <v>0</v>
      </c>
      <c r="BH31" s="263">
        <v>0</v>
      </c>
      <c r="BI31" s="667"/>
      <c r="BJ31" s="669">
        <v>0</v>
      </c>
      <c r="BK31" s="145"/>
      <c r="BL31" s="145"/>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row>
    <row r="32" spans="1:94" ht="16.5" customHeight="1" thickBot="1" x14ac:dyDescent="0.35">
      <c r="A32" s="642"/>
      <c r="B32" s="644"/>
      <c r="C32" s="647"/>
      <c r="D32" s="648"/>
      <c r="E32" s="664" t="s">
        <v>336</v>
      </c>
      <c r="F32" s="665"/>
      <c r="G32" s="665"/>
      <c r="H32" s="665"/>
      <c r="I32" s="665"/>
      <c r="J32" s="665"/>
      <c r="K32" s="665"/>
      <c r="L32" s="665"/>
      <c r="M32" s="665"/>
      <c r="N32" s="665"/>
      <c r="O32" s="665"/>
      <c r="P32" s="665"/>
      <c r="Q32" s="665"/>
      <c r="R32" s="665"/>
      <c r="S32" s="665"/>
      <c r="T32" s="665"/>
      <c r="U32" s="665"/>
      <c r="V32" s="665"/>
      <c r="W32" s="665"/>
      <c r="X32" s="666"/>
      <c r="Y32" s="265"/>
      <c r="Z32" s="266"/>
      <c r="AA32" s="267"/>
      <c r="AB32" s="268"/>
      <c r="AC32" s="269"/>
      <c r="AD32" s="260"/>
      <c r="AE32" s="270"/>
      <c r="AF32" s="269"/>
      <c r="AG32" s="260"/>
      <c r="AH32" s="260"/>
      <c r="AI32" s="260">
        <v>1</v>
      </c>
      <c r="AJ32" s="260">
        <v>5</v>
      </c>
      <c r="AK32" s="260">
        <v>0</v>
      </c>
      <c r="AL32" s="260">
        <v>0</v>
      </c>
      <c r="AM32" s="260"/>
      <c r="AN32" s="261">
        <v>0</v>
      </c>
      <c r="AO32" s="262">
        <v>0</v>
      </c>
      <c r="AP32" s="261">
        <v>0</v>
      </c>
      <c r="AQ32" s="649"/>
      <c r="AR32" s="650"/>
      <c r="AS32" s="650"/>
      <c r="AT32" s="650"/>
      <c r="AU32" s="650"/>
      <c r="AV32" s="661"/>
      <c r="AW32" s="662"/>
      <c r="AX32" s="663"/>
      <c r="AY32" s="269"/>
      <c r="AZ32" s="260"/>
      <c r="BA32" s="260">
        <v>3</v>
      </c>
      <c r="BB32" s="260">
        <v>3</v>
      </c>
      <c r="BC32" s="260">
        <v>0</v>
      </c>
      <c r="BD32" s="261">
        <v>0</v>
      </c>
      <c r="BE32" s="262">
        <v>0</v>
      </c>
      <c r="BF32" s="261">
        <v>0</v>
      </c>
      <c r="BG32" s="271">
        <v>0</v>
      </c>
      <c r="BH32" s="271">
        <v>0</v>
      </c>
      <c r="BI32" s="668"/>
      <c r="BJ32" s="670"/>
      <c r="BK32" s="145"/>
      <c r="BL32" s="145"/>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c r="CK32" s="83"/>
      <c r="CL32" s="83"/>
      <c r="CM32" s="83"/>
      <c r="CN32" s="83"/>
      <c r="CO32" s="83"/>
    </row>
    <row r="33" spans="1:93" ht="16.8" thickBot="1" x14ac:dyDescent="0.35">
      <c r="A33" s="641">
        <v>6</v>
      </c>
      <c r="B33" s="673"/>
      <c r="C33" s="675"/>
      <c r="D33" s="676"/>
      <c r="E33" s="124"/>
      <c r="F33" s="125"/>
      <c r="G33" s="125"/>
      <c r="H33" s="125"/>
      <c r="I33" s="125"/>
      <c r="J33" s="125"/>
      <c r="K33" s="125"/>
      <c r="L33" s="125"/>
      <c r="M33" s="125"/>
      <c r="N33" s="126"/>
      <c r="O33" s="124"/>
      <c r="P33" s="147"/>
      <c r="Q33" s="128"/>
      <c r="R33" s="125"/>
      <c r="S33" s="125"/>
      <c r="T33" s="125"/>
      <c r="U33" s="125"/>
      <c r="V33" s="125"/>
      <c r="W33" s="125"/>
      <c r="X33" s="127"/>
      <c r="Y33" s="129"/>
      <c r="Z33" s="124"/>
      <c r="AA33" s="125"/>
      <c r="AB33" s="127"/>
      <c r="AC33" s="124"/>
      <c r="AD33" s="125"/>
      <c r="AE33" s="126"/>
      <c r="AF33" s="124"/>
      <c r="AG33" s="125"/>
      <c r="AH33" s="125"/>
      <c r="AI33" s="125"/>
      <c r="AJ33" s="125"/>
      <c r="AK33" s="125"/>
      <c r="AL33" s="125"/>
      <c r="AM33" s="125"/>
      <c r="AN33" s="127"/>
      <c r="AO33" s="128"/>
      <c r="AP33" s="127"/>
      <c r="AQ33" s="660"/>
      <c r="AR33" s="652"/>
      <c r="AS33" s="652"/>
      <c r="AT33" s="652"/>
      <c r="AU33" s="652"/>
      <c r="AV33" s="654"/>
      <c r="AW33" s="655"/>
      <c r="AX33" s="656"/>
      <c r="AY33" s="124"/>
      <c r="AZ33" s="125"/>
      <c r="BA33" s="125"/>
      <c r="BB33" s="125"/>
      <c r="BC33" s="125"/>
      <c r="BD33" s="127"/>
      <c r="BE33" s="128"/>
      <c r="BF33" s="127"/>
      <c r="BG33" s="95"/>
      <c r="BH33" s="95"/>
      <c r="BI33" s="678"/>
      <c r="BJ33" s="680"/>
      <c r="BK33" s="145"/>
      <c r="BL33" s="145"/>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c r="CK33" s="83"/>
      <c r="CL33" s="83"/>
      <c r="CM33" s="83"/>
      <c r="CN33" s="83"/>
      <c r="CO33" s="83"/>
    </row>
    <row r="34" spans="1:93" ht="16.8" thickBot="1" x14ac:dyDescent="0.35">
      <c r="A34" s="642"/>
      <c r="B34" s="674"/>
      <c r="C34" s="677"/>
      <c r="D34" s="583"/>
      <c r="E34" s="682"/>
      <c r="F34" s="683"/>
      <c r="G34" s="683"/>
      <c r="H34" s="683"/>
      <c r="I34" s="683"/>
      <c r="J34" s="683"/>
      <c r="K34" s="683"/>
      <c r="L34" s="683"/>
      <c r="M34" s="683"/>
      <c r="N34" s="683"/>
      <c r="O34" s="683"/>
      <c r="P34" s="683"/>
      <c r="Q34" s="683"/>
      <c r="R34" s="683"/>
      <c r="S34" s="683"/>
      <c r="T34" s="683"/>
      <c r="U34" s="683"/>
      <c r="V34" s="683"/>
      <c r="W34" s="683"/>
      <c r="X34" s="684"/>
      <c r="Y34" s="129"/>
      <c r="Z34" s="134"/>
      <c r="AA34" s="135"/>
      <c r="AB34" s="136"/>
      <c r="AC34" s="137"/>
      <c r="AD34" s="138"/>
      <c r="AE34" s="139"/>
      <c r="AF34" s="137"/>
      <c r="AG34" s="138"/>
      <c r="AH34" s="138"/>
      <c r="AI34" s="138"/>
      <c r="AJ34" s="138"/>
      <c r="AK34" s="138"/>
      <c r="AL34" s="138"/>
      <c r="AM34" s="138"/>
      <c r="AN34" s="140"/>
      <c r="AO34" s="141"/>
      <c r="AP34" s="140"/>
      <c r="AQ34" s="660"/>
      <c r="AR34" s="652"/>
      <c r="AS34" s="652"/>
      <c r="AT34" s="652"/>
      <c r="AU34" s="652"/>
      <c r="AV34" s="654"/>
      <c r="AW34" s="655"/>
      <c r="AX34" s="656"/>
      <c r="AY34" s="137"/>
      <c r="AZ34" s="138"/>
      <c r="BA34" s="138"/>
      <c r="BB34" s="138"/>
      <c r="BC34" s="138"/>
      <c r="BD34" s="140"/>
      <c r="BE34" s="141"/>
      <c r="BF34" s="140"/>
      <c r="BG34" s="143"/>
      <c r="BH34" s="143"/>
      <c r="BI34" s="679"/>
      <c r="BJ34" s="681"/>
      <c r="BK34" s="145"/>
      <c r="BL34" s="145"/>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row>
    <row r="35" spans="1:93" ht="16.8" thickBot="1" x14ac:dyDescent="0.35">
      <c r="A35" s="641">
        <v>7</v>
      </c>
      <c r="B35" s="673"/>
      <c r="C35" s="675"/>
      <c r="D35" s="676"/>
      <c r="E35" s="124"/>
      <c r="F35" s="125"/>
      <c r="G35" s="125"/>
      <c r="H35" s="125"/>
      <c r="I35" s="125"/>
      <c r="J35" s="125"/>
      <c r="K35" s="125"/>
      <c r="L35" s="125"/>
      <c r="M35" s="125"/>
      <c r="N35" s="126"/>
      <c r="O35" s="124"/>
      <c r="P35" s="127"/>
      <c r="Q35" s="128"/>
      <c r="R35" s="125"/>
      <c r="S35" s="125"/>
      <c r="T35" s="125"/>
      <c r="U35" s="125"/>
      <c r="V35" s="125"/>
      <c r="W35" s="125"/>
      <c r="X35" s="127"/>
      <c r="Y35" s="129"/>
      <c r="Z35" s="124"/>
      <c r="AA35" s="125"/>
      <c r="AB35" s="127"/>
      <c r="AC35" s="124"/>
      <c r="AD35" s="125"/>
      <c r="AE35" s="126"/>
      <c r="AF35" s="124"/>
      <c r="AG35" s="125"/>
      <c r="AH35" s="125"/>
      <c r="AI35" s="125"/>
      <c r="AJ35" s="125"/>
      <c r="AK35" s="125"/>
      <c r="AL35" s="125"/>
      <c r="AM35" s="125"/>
      <c r="AN35" s="127"/>
      <c r="AO35" s="128"/>
      <c r="AP35" s="127"/>
      <c r="AQ35" s="660"/>
      <c r="AR35" s="652"/>
      <c r="AS35" s="652"/>
      <c r="AT35" s="652"/>
      <c r="AU35" s="652"/>
      <c r="AV35" s="654"/>
      <c r="AW35" s="655"/>
      <c r="AX35" s="656"/>
      <c r="AY35" s="124"/>
      <c r="AZ35" s="125"/>
      <c r="BA35" s="125"/>
      <c r="BB35" s="125"/>
      <c r="BC35" s="125"/>
      <c r="BD35" s="127"/>
      <c r="BE35" s="128"/>
      <c r="BF35" s="127"/>
      <c r="BG35" s="95"/>
      <c r="BH35" s="95"/>
      <c r="BI35" s="678"/>
      <c r="BJ35" s="680"/>
      <c r="BK35" s="145"/>
      <c r="BL35" s="145"/>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row>
    <row r="36" spans="1:93" ht="16.8" thickBot="1" x14ac:dyDescent="0.35">
      <c r="A36" s="642"/>
      <c r="B36" s="674"/>
      <c r="C36" s="677"/>
      <c r="D36" s="583"/>
      <c r="E36" s="682"/>
      <c r="F36" s="683"/>
      <c r="G36" s="683"/>
      <c r="H36" s="683"/>
      <c r="I36" s="683"/>
      <c r="J36" s="683"/>
      <c r="K36" s="683"/>
      <c r="L36" s="683"/>
      <c r="M36" s="683"/>
      <c r="N36" s="683"/>
      <c r="O36" s="683"/>
      <c r="P36" s="683"/>
      <c r="Q36" s="683"/>
      <c r="R36" s="683"/>
      <c r="S36" s="683"/>
      <c r="T36" s="683"/>
      <c r="U36" s="683"/>
      <c r="V36" s="683"/>
      <c r="W36" s="683"/>
      <c r="X36" s="684"/>
      <c r="Y36" s="129"/>
      <c r="Z36" s="134"/>
      <c r="AA36" s="135"/>
      <c r="AB36" s="136"/>
      <c r="AC36" s="137"/>
      <c r="AD36" s="138"/>
      <c r="AE36" s="139"/>
      <c r="AF36" s="137"/>
      <c r="AG36" s="138"/>
      <c r="AH36" s="138"/>
      <c r="AI36" s="138"/>
      <c r="AJ36" s="138"/>
      <c r="AK36" s="138"/>
      <c r="AL36" s="138"/>
      <c r="AM36" s="138"/>
      <c r="AN36" s="140"/>
      <c r="AO36" s="141"/>
      <c r="AP36" s="140"/>
      <c r="AQ36" s="660"/>
      <c r="AR36" s="652"/>
      <c r="AS36" s="652"/>
      <c r="AT36" s="652"/>
      <c r="AU36" s="652"/>
      <c r="AV36" s="654"/>
      <c r="AW36" s="655"/>
      <c r="AX36" s="656"/>
      <c r="AY36" s="137"/>
      <c r="AZ36" s="138"/>
      <c r="BA36" s="138"/>
      <c r="BB36" s="138"/>
      <c r="BC36" s="138"/>
      <c r="BD36" s="140"/>
      <c r="BE36" s="141"/>
      <c r="BF36" s="140"/>
      <c r="BG36" s="148"/>
      <c r="BH36" s="148"/>
      <c r="BI36" s="679"/>
      <c r="BJ36" s="681"/>
      <c r="BK36" s="145"/>
      <c r="BL36" s="145"/>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row>
    <row r="37" spans="1:93" ht="16.8" thickBot="1" x14ac:dyDescent="0.35">
      <c r="A37" s="641">
        <v>8</v>
      </c>
      <c r="B37" s="673"/>
      <c r="C37" s="675"/>
      <c r="D37" s="676"/>
      <c r="E37" s="124"/>
      <c r="F37" s="125"/>
      <c r="G37" s="125"/>
      <c r="H37" s="125"/>
      <c r="I37" s="125"/>
      <c r="J37" s="125"/>
      <c r="K37" s="125"/>
      <c r="L37" s="125"/>
      <c r="M37" s="125"/>
      <c r="N37" s="126"/>
      <c r="O37" s="124"/>
      <c r="P37" s="127"/>
      <c r="Q37" s="128"/>
      <c r="R37" s="125"/>
      <c r="S37" s="125"/>
      <c r="T37" s="125"/>
      <c r="U37" s="125"/>
      <c r="V37" s="125"/>
      <c r="W37" s="125"/>
      <c r="X37" s="127"/>
      <c r="Y37" s="129"/>
      <c r="Z37" s="124"/>
      <c r="AA37" s="125"/>
      <c r="AB37" s="127"/>
      <c r="AC37" s="124"/>
      <c r="AD37" s="125"/>
      <c r="AE37" s="126"/>
      <c r="AF37" s="124"/>
      <c r="AG37" s="125"/>
      <c r="AH37" s="125"/>
      <c r="AI37" s="125"/>
      <c r="AJ37" s="125"/>
      <c r="AK37" s="125"/>
      <c r="AL37" s="125"/>
      <c r="AM37" s="125"/>
      <c r="AN37" s="127"/>
      <c r="AO37" s="128"/>
      <c r="AP37" s="127"/>
      <c r="AQ37" s="660"/>
      <c r="AR37" s="652"/>
      <c r="AS37" s="652"/>
      <c r="AT37" s="652"/>
      <c r="AU37" s="652"/>
      <c r="AV37" s="654"/>
      <c r="AW37" s="655"/>
      <c r="AX37" s="656"/>
      <c r="AY37" s="124"/>
      <c r="AZ37" s="125"/>
      <c r="BA37" s="125"/>
      <c r="BB37" s="125"/>
      <c r="BC37" s="125"/>
      <c r="BD37" s="127"/>
      <c r="BE37" s="128"/>
      <c r="BF37" s="127"/>
      <c r="BG37" s="95"/>
      <c r="BH37" s="95"/>
      <c r="BI37" s="678"/>
      <c r="BJ37" s="680"/>
      <c r="BK37" s="145"/>
      <c r="BL37" s="145"/>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row>
    <row r="38" spans="1:93" ht="16.5" customHeight="1" thickBot="1" x14ac:dyDescent="0.35">
      <c r="A38" s="642"/>
      <c r="B38" s="674"/>
      <c r="C38" s="677"/>
      <c r="D38" s="583"/>
      <c r="E38" s="682"/>
      <c r="F38" s="683"/>
      <c r="G38" s="683"/>
      <c r="H38" s="683"/>
      <c r="I38" s="683"/>
      <c r="J38" s="683"/>
      <c r="K38" s="683"/>
      <c r="L38" s="683"/>
      <c r="M38" s="683"/>
      <c r="N38" s="683"/>
      <c r="O38" s="683"/>
      <c r="P38" s="683"/>
      <c r="Q38" s="683"/>
      <c r="R38" s="683"/>
      <c r="S38" s="683"/>
      <c r="T38" s="683"/>
      <c r="U38" s="683"/>
      <c r="V38" s="683"/>
      <c r="W38" s="683"/>
      <c r="X38" s="684"/>
      <c r="Y38" s="129"/>
      <c r="Z38" s="134"/>
      <c r="AA38" s="135"/>
      <c r="AB38" s="136"/>
      <c r="AC38" s="137"/>
      <c r="AD38" s="138"/>
      <c r="AE38" s="139"/>
      <c r="AF38" s="137"/>
      <c r="AG38" s="138"/>
      <c r="AH38" s="138"/>
      <c r="AI38" s="138"/>
      <c r="AJ38" s="138"/>
      <c r="AK38" s="138"/>
      <c r="AL38" s="138"/>
      <c r="AM38" s="138"/>
      <c r="AN38" s="140"/>
      <c r="AO38" s="141"/>
      <c r="AP38" s="140"/>
      <c r="AQ38" s="660"/>
      <c r="AR38" s="652"/>
      <c r="AS38" s="652"/>
      <c r="AT38" s="652"/>
      <c r="AU38" s="652"/>
      <c r="AV38" s="654"/>
      <c r="AW38" s="655"/>
      <c r="AX38" s="656"/>
      <c r="AY38" s="137"/>
      <c r="AZ38" s="138"/>
      <c r="BA38" s="138"/>
      <c r="BB38" s="138"/>
      <c r="BC38" s="138"/>
      <c r="BD38" s="140"/>
      <c r="BE38" s="141"/>
      <c r="BF38" s="140"/>
      <c r="BG38" s="143"/>
      <c r="BH38" s="143"/>
      <c r="BI38" s="679"/>
      <c r="BJ38" s="681"/>
      <c r="BK38" s="145"/>
      <c r="BL38" s="145"/>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c r="CK38" s="83"/>
      <c r="CL38" s="83"/>
      <c r="CM38" s="83"/>
      <c r="CN38" s="83"/>
      <c r="CO38" s="83"/>
    </row>
    <row r="39" spans="1:93" ht="16.8" thickBot="1" x14ac:dyDescent="0.35">
      <c r="A39" s="641">
        <v>9</v>
      </c>
      <c r="B39" s="673"/>
      <c r="C39" s="675"/>
      <c r="D39" s="676"/>
      <c r="E39" s="124"/>
      <c r="F39" s="125"/>
      <c r="G39" s="125"/>
      <c r="H39" s="125"/>
      <c r="I39" s="125"/>
      <c r="J39" s="125"/>
      <c r="K39" s="125"/>
      <c r="L39" s="125"/>
      <c r="M39" s="125"/>
      <c r="N39" s="126"/>
      <c r="O39" s="124"/>
      <c r="P39" s="127"/>
      <c r="Q39" s="128"/>
      <c r="R39" s="125"/>
      <c r="S39" s="125"/>
      <c r="T39" s="125"/>
      <c r="U39" s="125"/>
      <c r="V39" s="125"/>
      <c r="W39" s="125"/>
      <c r="X39" s="127"/>
      <c r="Y39" s="129"/>
      <c r="Z39" s="124"/>
      <c r="AA39" s="125"/>
      <c r="AB39" s="127"/>
      <c r="AC39" s="124"/>
      <c r="AD39" s="125"/>
      <c r="AE39" s="126"/>
      <c r="AF39" s="124"/>
      <c r="AG39" s="125"/>
      <c r="AH39" s="125"/>
      <c r="AI39" s="125"/>
      <c r="AJ39" s="125"/>
      <c r="AK39" s="125"/>
      <c r="AL39" s="125"/>
      <c r="AM39" s="125"/>
      <c r="AN39" s="127"/>
      <c r="AO39" s="128"/>
      <c r="AP39" s="127"/>
      <c r="AQ39" s="660"/>
      <c r="AR39" s="652"/>
      <c r="AS39" s="652"/>
      <c r="AT39" s="652"/>
      <c r="AU39" s="652"/>
      <c r="AV39" s="654"/>
      <c r="AW39" s="655"/>
      <c r="AX39" s="656"/>
      <c r="AY39" s="124"/>
      <c r="AZ39" s="125"/>
      <c r="BA39" s="125"/>
      <c r="BB39" s="125"/>
      <c r="BC39" s="125"/>
      <c r="BD39" s="127"/>
      <c r="BE39" s="128"/>
      <c r="BF39" s="127"/>
      <c r="BG39" s="95"/>
      <c r="BH39" s="95"/>
      <c r="BI39" s="678"/>
      <c r="BJ39" s="144"/>
      <c r="BK39" s="145"/>
      <c r="BL39" s="145"/>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row>
    <row r="40" spans="1:93" ht="16.5" customHeight="1" thickBot="1" x14ac:dyDescent="0.35">
      <c r="A40" s="642"/>
      <c r="B40" s="674"/>
      <c r="C40" s="677"/>
      <c r="D40" s="583"/>
      <c r="E40" s="682"/>
      <c r="F40" s="683"/>
      <c r="G40" s="683"/>
      <c r="H40" s="683"/>
      <c r="I40" s="683"/>
      <c r="J40" s="683"/>
      <c r="K40" s="683"/>
      <c r="L40" s="683"/>
      <c r="M40" s="683"/>
      <c r="N40" s="683"/>
      <c r="O40" s="683"/>
      <c r="P40" s="683"/>
      <c r="Q40" s="683"/>
      <c r="R40" s="683"/>
      <c r="S40" s="683"/>
      <c r="T40" s="683"/>
      <c r="U40" s="683"/>
      <c r="V40" s="683"/>
      <c r="W40" s="683"/>
      <c r="X40" s="684"/>
      <c r="Y40" s="129"/>
      <c r="Z40" s="134"/>
      <c r="AA40" s="135"/>
      <c r="AB40" s="136"/>
      <c r="AC40" s="137"/>
      <c r="AD40" s="138"/>
      <c r="AE40" s="139"/>
      <c r="AF40" s="137"/>
      <c r="AG40" s="138"/>
      <c r="AH40" s="138"/>
      <c r="AI40" s="138"/>
      <c r="AJ40" s="138"/>
      <c r="AK40" s="138"/>
      <c r="AL40" s="138"/>
      <c r="AM40" s="138"/>
      <c r="AN40" s="140"/>
      <c r="AO40" s="141"/>
      <c r="AP40" s="140"/>
      <c r="AQ40" s="660"/>
      <c r="AR40" s="652"/>
      <c r="AS40" s="652"/>
      <c r="AT40" s="652"/>
      <c r="AU40" s="652"/>
      <c r="AV40" s="654"/>
      <c r="AW40" s="655"/>
      <c r="AX40" s="656"/>
      <c r="AY40" s="137"/>
      <c r="AZ40" s="138"/>
      <c r="BA40" s="138"/>
      <c r="BB40" s="138"/>
      <c r="BC40" s="138"/>
      <c r="BD40" s="140"/>
      <c r="BE40" s="141"/>
      <c r="BF40" s="140"/>
      <c r="BG40" s="143"/>
      <c r="BH40" s="143"/>
      <c r="BI40" s="679"/>
      <c r="BJ40" s="146"/>
      <c r="BK40" s="145"/>
      <c r="BL40" s="145"/>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3"/>
    </row>
    <row r="41" spans="1:93" ht="16.5" customHeight="1" thickBot="1" x14ac:dyDescent="0.35">
      <c r="A41" s="641" t="s">
        <v>198</v>
      </c>
      <c r="B41" s="673"/>
      <c r="C41" s="675"/>
      <c r="D41" s="676"/>
      <c r="E41" s="149"/>
      <c r="F41" s="150"/>
      <c r="G41" s="150"/>
      <c r="H41" s="150"/>
      <c r="I41" s="150"/>
      <c r="J41" s="150"/>
      <c r="K41" s="150"/>
      <c r="L41" s="150"/>
      <c r="M41" s="150"/>
      <c r="N41" s="151"/>
      <c r="O41" s="149"/>
      <c r="P41" s="152"/>
      <c r="Q41" s="153"/>
      <c r="R41" s="150"/>
      <c r="S41" s="150"/>
      <c r="T41" s="150"/>
      <c r="U41" s="150"/>
      <c r="V41" s="150"/>
      <c r="W41" s="150"/>
      <c r="X41" s="152"/>
      <c r="Y41" s="129"/>
      <c r="Z41" s="149"/>
      <c r="AA41" s="150"/>
      <c r="AB41" s="152"/>
      <c r="AC41" s="149"/>
      <c r="AD41" s="150"/>
      <c r="AE41" s="151"/>
      <c r="AF41" s="124"/>
      <c r="AG41" s="125"/>
      <c r="AH41" s="125"/>
      <c r="AI41" s="125"/>
      <c r="AJ41" s="125"/>
      <c r="AK41" s="125"/>
      <c r="AL41" s="125"/>
      <c r="AM41" s="125"/>
      <c r="AN41" s="127"/>
      <c r="AO41" s="128"/>
      <c r="AP41" s="127"/>
      <c r="AQ41" s="660"/>
      <c r="AR41" s="652"/>
      <c r="AS41" s="652"/>
      <c r="AT41" s="652"/>
      <c r="AU41" s="652"/>
      <c r="AV41" s="654"/>
      <c r="AW41" s="655"/>
      <c r="AX41" s="656"/>
      <c r="AY41" s="124"/>
      <c r="AZ41" s="125"/>
      <c r="BA41" s="125"/>
      <c r="BB41" s="125"/>
      <c r="BC41" s="125"/>
      <c r="BD41" s="127"/>
      <c r="BE41" s="128"/>
      <c r="BF41" s="127"/>
      <c r="BG41" s="95"/>
      <c r="BH41" s="95"/>
      <c r="BI41" s="687"/>
      <c r="BJ41" s="144"/>
      <c r="BK41" s="145"/>
      <c r="BL41" s="145"/>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c r="CK41" s="83"/>
      <c r="CL41" s="83"/>
      <c r="CM41" s="83"/>
      <c r="CN41" s="83"/>
      <c r="CO41" s="83"/>
    </row>
    <row r="42" spans="1:93" ht="16.8" thickBot="1" x14ac:dyDescent="0.35">
      <c r="A42" s="642"/>
      <c r="B42" s="674"/>
      <c r="C42" s="677"/>
      <c r="D42" s="583"/>
      <c r="E42" s="682"/>
      <c r="F42" s="683"/>
      <c r="G42" s="683"/>
      <c r="H42" s="683"/>
      <c r="I42" s="683"/>
      <c r="J42" s="683"/>
      <c r="K42" s="683"/>
      <c r="L42" s="683"/>
      <c r="M42" s="683"/>
      <c r="N42" s="683"/>
      <c r="O42" s="683"/>
      <c r="P42" s="683"/>
      <c r="Q42" s="683"/>
      <c r="R42" s="683"/>
      <c r="S42" s="683"/>
      <c r="T42" s="683"/>
      <c r="U42" s="683"/>
      <c r="V42" s="683"/>
      <c r="W42" s="683"/>
      <c r="X42" s="684"/>
      <c r="Y42" s="129"/>
      <c r="Z42" s="134"/>
      <c r="AA42" s="135"/>
      <c r="AB42" s="136"/>
      <c r="AC42" s="137"/>
      <c r="AD42" s="138"/>
      <c r="AE42" s="139"/>
      <c r="AF42" s="137"/>
      <c r="AG42" s="138"/>
      <c r="AH42" s="138"/>
      <c r="AI42" s="138"/>
      <c r="AJ42" s="138"/>
      <c r="AK42" s="138"/>
      <c r="AL42" s="138"/>
      <c r="AM42" s="138"/>
      <c r="AN42" s="140"/>
      <c r="AO42" s="141"/>
      <c r="AP42" s="140"/>
      <c r="AQ42" s="689"/>
      <c r="AR42" s="685"/>
      <c r="AS42" s="685"/>
      <c r="AT42" s="685"/>
      <c r="AU42" s="685"/>
      <c r="AV42" s="686"/>
      <c r="AW42" s="655"/>
      <c r="AX42" s="656"/>
      <c r="AY42" s="137"/>
      <c r="AZ42" s="138"/>
      <c r="BA42" s="138"/>
      <c r="BB42" s="138"/>
      <c r="BC42" s="138"/>
      <c r="BD42" s="140"/>
      <c r="BE42" s="141"/>
      <c r="BF42" s="140"/>
      <c r="BG42" s="148"/>
      <c r="BH42" s="148"/>
      <c r="BI42" s="688"/>
      <c r="BJ42" s="146"/>
      <c r="BK42" s="145"/>
      <c r="BL42" s="145"/>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row>
    <row r="43" spans="1:93" ht="16.5" customHeight="1" thickBot="1" x14ac:dyDescent="0.35">
      <c r="A43" s="694" t="s">
        <v>199</v>
      </c>
      <c r="B43" s="695"/>
      <c r="C43" s="696"/>
      <c r="D43" s="696"/>
      <c r="E43" s="696"/>
      <c r="F43" s="696"/>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154"/>
      <c r="AG43" s="155"/>
      <c r="AH43" s="155"/>
      <c r="AI43" s="272">
        <v>6</v>
      </c>
      <c r="AJ43" s="272">
        <v>7</v>
      </c>
      <c r="AK43" s="272">
        <v>5</v>
      </c>
      <c r="AL43" s="272">
        <v>0</v>
      </c>
      <c r="AM43" s="272"/>
      <c r="AN43" s="273">
        <v>0</v>
      </c>
      <c r="AO43" s="274">
        <v>0</v>
      </c>
      <c r="AP43" s="273">
        <v>0</v>
      </c>
      <c r="AQ43" s="158"/>
      <c r="AR43" s="159"/>
      <c r="AS43" s="159"/>
      <c r="AT43" s="159"/>
      <c r="AU43" s="159"/>
      <c r="AV43" s="160"/>
      <c r="AW43" s="130"/>
      <c r="AX43" s="131"/>
      <c r="AY43" s="154"/>
      <c r="AZ43" s="155"/>
      <c r="BA43" s="155"/>
      <c r="BB43" s="155"/>
      <c r="BC43" s="155"/>
      <c r="BD43" s="156"/>
      <c r="BE43" s="157"/>
      <c r="BF43" s="156"/>
      <c r="BG43" s="132" t="s">
        <v>200</v>
      </c>
      <c r="BH43" s="132" t="s">
        <v>200</v>
      </c>
      <c r="BI43" s="161" t="s">
        <v>200</v>
      </c>
      <c r="BJ43" s="161" t="s">
        <v>200</v>
      </c>
      <c r="BK43" s="145"/>
      <c r="BL43" s="145"/>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row>
    <row r="44" spans="1:93" ht="16.5" customHeight="1" thickBot="1" x14ac:dyDescent="0.35">
      <c r="A44" s="677"/>
      <c r="B44" s="583"/>
      <c r="C44" s="583"/>
      <c r="D44" s="583"/>
      <c r="E44" s="583"/>
      <c r="F44" s="583"/>
      <c r="G44" s="583"/>
      <c r="H44" s="583"/>
      <c r="I44" s="583"/>
      <c r="J44" s="583"/>
      <c r="K44" s="583"/>
      <c r="L44" s="583"/>
      <c r="M44" s="583"/>
      <c r="N44" s="583"/>
      <c r="O44" s="583"/>
      <c r="P44" s="583"/>
      <c r="Q44" s="583"/>
      <c r="R44" s="583"/>
      <c r="S44" s="583"/>
      <c r="T44" s="583"/>
      <c r="U44" s="583"/>
      <c r="V44" s="583"/>
      <c r="W44" s="583"/>
      <c r="X44" s="583"/>
      <c r="Y44" s="583"/>
      <c r="Z44" s="583"/>
      <c r="AA44" s="583"/>
      <c r="AB44" s="583"/>
      <c r="AC44" s="583"/>
      <c r="AD44" s="583"/>
      <c r="AE44" s="583"/>
      <c r="AF44" s="162"/>
      <c r="AG44" s="163"/>
      <c r="AH44" s="163"/>
      <c r="AI44" s="275">
        <v>6</v>
      </c>
      <c r="AJ44" s="275">
        <v>7</v>
      </c>
      <c r="AK44" s="275">
        <v>5</v>
      </c>
      <c r="AL44" s="275">
        <v>0</v>
      </c>
      <c r="AM44" s="275"/>
      <c r="AN44" s="276">
        <v>0</v>
      </c>
      <c r="AO44" s="277">
        <v>0</v>
      </c>
      <c r="AP44" s="276">
        <v>0</v>
      </c>
      <c r="AQ44" s="162"/>
      <c r="AR44" s="163"/>
      <c r="AS44" s="163"/>
      <c r="AT44" s="163"/>
      <c r="AU44" s="163"/>
      <c r="AV44" s="164"/>
      <c r="AW44" s="141"/>
      <c r="AX44" s="139"/>
      <c r="AY44" s="162"/>
      <c r="AZ44" s="275">
        <v>1</v>
      </c>
      <c r="BA44" s="275">
        <v>4</v>
      </c>
      <c r="BB44" s="275">
        <v>8</v>
      </c>
      <c r="BC44" s="275">
        <v>5</v>
      </c>
      <c r="BD44" s="276">
        <v>0</v>
      </c>
      <c r="BE44" s="277">
        <v>0</v>
      </c>
      <c r="BF44" s="276">
        <v>0</v>
      </c>
      <c r="BG44" s="165" t="s">
        <v>200</v>
      </c>
      <c r="BH44" s="165" t="s">
        <v>200</v>
      </c>
      <c r="BI44" s="146" t="s">
        <v>200</v>
      </c>
      <c r="BJ44" s="146" t="s">
        <v>200</v>
      </c>
      <c r="BK44" s="145"/>
      <c r="BL44" s="145"/>
      <c r="BM44" s="83"/>
      <c r="BN44" s="83"/>
      <c r="BO44" s="83"/>
      <c r="BP44" s="83"/>
      <c r="BQ44" s="83"/>
      <c r="BR44" s="83"/>
      <c r="BS44" s="83"/>
      <c r="BT44" s="83"/>
      <c r="BU44" s="83"/>
      <c r="BV44" s="83"/>
      <c r="BW44" s="83"/>
      <c r="BX44" s="83"/>
      <c r="BY44" s="83"/>
      <c r="BZ44" s="83"/>
      <c r="CA44" s="83"/>
      <c r="CB44" s="83"/>
      <c r="CC44" s="83"/>
      <c r="CD44" s="83"/>
      <c r="CE44" s="83"/>
      <c r="CF44" s="83"/>
      <c r="CG44" s="83"/>
      <c r="CH44" s="83"/>
      <c r="CI44" s="83"/>
      <c r="CJ44" s="83"/>
      <c r="CK44" s="83"/>
      <c r="CL44" s="83"/>
      <c r="CM44" s="83"/>
      <c r="CN44" s="83"/>
      <c r="CO44" s="83"/>
    </row>
    <row r="45" spans="1:93" ht="16.5" customHeight="1" x14ac:dyDescent="0.3">
      <c r="A45" s="166"/>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8"/>
      <c r="BJ45" s="168"/>
      <c r="BK45" s="168"/>
      <c r="BL45" s="168"/>
      <c r="BM45" s="167"/>
      <c r="BN45" s="167"/>
      <c r="BO45" s="167"/>
      <c r="BP45" s="167"/>
      <c r="BQ45" s="167"/>
      <c r="BR45" s="167"/>
      <c r="BS45" s="167"/>
      <c r="BT45" s="167"/>
      <c r="BU45" s="167"/>
      <c r="BV45" s="167"/>
      <c r="BW45" s="167"/>
      <c r="BX45" s="167"/>
      <c r="BY45" s="83"/>
      <c r="BZ45" s="83"/>
      <c r="CA45" s="83"/>
      <c r="CB45" s="83"/>
      <c r="CC45" s="83"/>
      <c r="CD45" s="83"/>
      <c r="CE45" s="83"/>
      <c r="CF45" s="83"/>
      <c r="CG45" s="83"/>
      <c r="CH45" s="83"/>
      <c r="CI45" s="83"/>
      <c r="CJ45" s="83"/>
      <c r="CK45" s="83"/>
      <c r="CL45" s="83"/>
      <c r="CM45" s="83"/>
      <c r="CN45" s="83"/>
      <c r="CO45" s="83"/>
    </row>
    <row r="46" spans="1:93" ht="61.2" customHeight="1" x14ac:dyDescent="0.3">
      <c r="A46" s="697" t="s">
        <v>201</v>
      </c>
      <c r="B46" s="697"/>
      <c r="C46" s="697"/>
      <c r="D46" s="697"/>
      <c r="E46" s="697"/>
      <c r="F46" s="697"/>
      <c r="G46" s="697"/>
      <c r="H46" s="697"/>
      <c r="I46" s="697"/>
      <c r="J46" s="697"/>
      <c r="K46" s="697"/>
      <c r="L46" s="697"/>
      <c r="M46" s="697"/>
      <c r="N46" s="697"/>
      <c r="O46" s="697"/>
      <c r="P46" s="697"/>
      <c r="Q46" s="697"/>
      <c r="R46" s="697"/>
      <c r="S46" s="697"/>
      <c r="T46" s="697"/>
      <c r="U46" s="697"/>
      <c r="V46" s="697"/>
      <c r="W46" s="697"/>
      <c r="X46" s="697"/>
      <c r="Y46" s="697"/>
      <c r="Z46" s="697"/>
      <c r="AA46" s="697"/>
      <c r="AB46" s="697"/>
      <c r="AC46" s="697"/>
      <c r="AD46" s="697"/>
      <c r="AE46" s="697"/>
      <c r="AF46" s="697"/>
      <c r="AG46" s="697"/>
      <c r="AH46" s="697"/>
      <c r="AI46" s="697"/>
      <c r="AJ46" s="697"/>
      <c r="AK46" s="697"/>
      <c r="AL46" s="697"/>
      <c r="AM46" s="697"/>
      <c r="AN46" s="697"/>
      <c r="AO46" s="697"/>
      <c r="AP46" s="697"/>
      <c r="AQ46" s="697"/>
      <c r="AR46" s="697"/>
      <c r="AS46" s="697"/>
      <c r="AT46" s="697"/>
      <c r="AU46" s="697"/>
      <c r="AV46" s="697"/>
      <c r="AW46" s="697"/>
      <c r="AX46" s="697"/>
      <c r="AY46" s="697"/>
      <c r="AZ46" s="697"/>
      <c r="BA46" s="697"/>
      <c r="BB46" s="697"/>
      <c r="BC46" s="697"/>
      <c r="BD46" s="697"/>
      <c r="BE46" s="697"/>
      <c r="BF46" s="697"/>
      <c r="BG46" s="697"/>
      <c r="BH46" s="697"/>
      <c r="BI46" s="169"/>
      <c r="BJ46" s="168"/>
      <c r="BK46" s="168"/>
      <c r="BL46" s="168"/>
      <c r="BM46" s="167"/>
      <c r="BN46" s="167"/>
      <c r="BO46" s="167"/>
      <c r="BP46" s="167"/>
      <c r="BQ46" s="167"/>
      <c r="BR46" s="167"/>
      <c r="BS46" s="167"/>
      <c r="BT46" s="167"/>
      <c r="BU46" s="167"/>
      <c r="BV46" s="167"/>
      <c r="BW46" s="167"/>
      <c r="BX46" s="167"/>
      <c r="BY46" s="83"/>
      <c r="BZ46" s="83"/>
      <c r="CA46" s="83"/>
      <c r="CB46" s="83"/>
      <c r="CC46" s="83"/>
      <c r="CD46" s="83"/>
      <c r="CE46" s="83"/>
      <c r="CF46" s="83"/>
      <c r="CG46" s="83"/>
      <c r="CH46" s="83"/>
      <c r="CI46" s="83"/>
      <c r="CJ46" s="83"/>
      <c r="CK46" s="83"/>
      <c r="CL46" s="83"/>
      <c r="CM46" s="83"/>
      <c r="CN46" s="83"/>
      <c r="CO46" s="83"/>
    </row>
    <row r="47" spans="1:93" ht="21" customHeight="1" x14ac:dyDescent="0.3">
      <c r="A47" s="698" t="s">
        <v>202</v>
      </c>
      <c r="B47" s="698"/>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8"/>
      <c r="AI47" s="698"/>
      <c r="AJ47" s="698"/>
      <c r="AK47" s="698"/>
      <c r="AL47" s="698"/>
      <c r="AM47" s="698"/>
      <c r="AN47" s="698"/>
      <c r="AO47" s="698"/>
      <c r="AP47" s="698"/>
      <c r="AQ47" s="698"/>
      <c r="AR47" s="698"/>
      <c r="AS47" s="698"/>
      <c r="AT47" s="698"/>
      <c r="AU47" s="698"/>
      <c r="AV47" s="698"/>
      <c r="AW47" s="698"/>
      <c r="AX47" s="698"/>
      <c r="AY47" s="698"/>
      <c r="AZ47" s="698"/>
      <c r="BA47" s="698"/>
      <c r="BB47" s="698"/>
      <c r="BC47" s="698"/>
      <c r="BD47" s="698"/>
      <c r="BE47" s="698"/>
      <c r="BF47" s="698"/>
      <c r="BG47" s="698"/>
      <c r="BH47" s="698"/>
      <c r="BI47" s="114"/>
      <c r="BJ47" s="170"/>
      <c r="BK47" s="170"/>
      <c r="BL47" s="170"/>
      <c r="BM47" s="171"/>
      <c r="BN47" s="171"/>
      <c r="BO47" s="171"/>
      <c r="BP47" s="171"/>
      <c r="BQ47" s="171"/>
      <c r="BR47" s="171"/>
      <c r="BS47" s="171"/>
      <c r="BT47" s="171"/>
      <c r="BU47" s="171"/>
      <c r="BV47" s="171"/>
      <c r="BW47" s="171"/>
      <c r="BX47" s="171"/>
      <c r="BY47" s="83"/>
      <c r="BZ47" s="83"/>
      <c r="CA47" s="83"/>
      <c r="CB47" s="83"/>
      <c r="CC47" s="83"/>
      <c r="CD47" s="83"/>
      <c r="CE47" s="83"/>
      <c r="CF47" s="83"/>
      <c r="CG47" s="83"/>
      <c r="CH47" s="83"/>
      <c r="CI47" s="83"/>
      <c r="CJ47" s="83"/>
      <c r="CK47" s="83"/>
      <c r="CL47" s="83"/>
      <c r="CM47" s="83"/>
      <c r="CN47" s="83"/>
      <c r="CO47" s="83"/>
    </row>
    <row r="48" spans="1:93" ht="27" customHeight="1" x14ac:dyDescent="0.3">
      <c r="A48" s="698" t="s">
        <v>203</v>
      </c>
      <c r="B48" s="698"/>
      <c r="C48" s="698"/>
      <c r="D48" s="698"/>
      <c r="E48" s="698"/>
      <c r="F48" s="698"/>
      <c r="G48" s="698"/>
      <c r="H48" s="698"/>
      <c r="I48" s="698"/>
      <c r="J48" s="698"/>
      <c r="K48" s="698"/>
      <c r="L48" s="698"/>
      <c r="M48" s="698"/>
      <c r="N48" s="698"/>
      <c r="O48" s="698"/>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8"/>
      <c r="AM48" s="698"/>
      <c r="AN48" s="698"/>
      <c r="AO48" s="698"/>
      <c r="AP48" s="698"/>
      <c r="AQ48" s="698"/>
      <c r="AR48" s="698"/>
      <c r="AS48" s="698"/>
      <c r="AT48" s="698"/>
      <c r="AU48" s="698"/>
      <c r="AV48" s="698"/>
      <c r="AW48" s="698"/>
      <c r="AX48" s="698"/>
      <c r="AY48" s="698"/>
      <c r="AZ48" s="698"/>
      <c r="BA48" s="698"/>
      <c r="BB48" s="698"/>
      <c r="BC48" s="698"/>
      <c r="BD48" s="698"/>
      <c r="BE48" s="698"/>
      <c r="BF48" s="698"/>
      <c r="BG48" s="698"/>
      <c r="BH48" s="698"/>
      <c r="BI48" s="698"/>
      <c r="BJ48" s="168"/>
      <c r="BK48" s="168"/>
      <c r="BL48" s="168"/>
      <c r="BM48" s="171"/>
      <c r="BN48" s="171"/>
      <c r="BO48" s="171"/>
      <c r="BP48" s="171"/>
      <c r="BQ48" s="171"/>
      <c r="BR48" s="171"/>
      <c r="BS48" s="171"/>
      <c r="BT48" s="171"/>
      <c r="BU48" s="171"/>
      <c r="BV48" s="171"/>
      <c r="BW48" s="171"/>
      <c r="BX48" s="171"/>
      <c r="BY48" s="83"/>
      <c r="BZ48" s="83"/>
      <c r="CA48" s="83"/>
      <c r="CB48" s="83"/>
      <c r="CC48" s="83"/>
      <c r="CD48" s="83"/>
      <c r="CE48" s="83"/>
      <c r="CF48" s="83"/>
      <c r="CG48" s="83"/>
      <c r="CH48" s="83"/>
      <c r="CI48" s="83"/>
      <c r="CJ48" s="83"/>
      <c r="CK48" s="83"/>
      <c r="CL48" s="83"/>
      <c r="CM48" s="83"/>
      <c r="CN48" s="83"/>
      <c r="CO48" s="83"/>
    </row>
    <row r="49" spans="1:93" ht="31.2" customHeight="1" x14ac:dyDescent="0.3">
      <c r="A49" s="697" t="s">
        <v>204</v>
      </c>
      <c r="B49" s="697"/>
      <c r="C49" s="697"/>
      <c r="D49" s="697"/>
      <c r="E49" s="697"/>
      <c r="F49" s="697"/>
      <c r="G49" s="697"/>
      <c r="H49" s="697"/>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7"/>
      <c r="AI49" s="697"/>
      <c r="AJ49" s="697"/>
      <c r="AK49" s="697"/>
      <c r="AL49" s="697"/>
      <c r="AM49" s="697"/>
      <c r="AN49" s="697"/>
      <c r="AO49" s="697"/>
      <c r="AP49" s="697"/>
      <c r="AQ49" s="697"/>
      <c r="AR49" s="697"/>
      <c r="AS49" s="697"/>
      <c r="AT49" s="697"/>
      <c r="AU49" s="697"/>
      <c r="AV49" s="697"/>
      <c r="AW49" s="697"/>
      <c r="AX49" s="697"/>
      <c r="AY49" s="697"/>
      <c r="AZ49" s="697"/>
      <c r="BA49" s="697"/>
      <c r="BB49" s="697"/>
      <c r="BC49" s="697"/>
      <c r="BD49" s="697"/>
      <c r="BE49" s="697"/>
      <c r="BF49" s="697"/>
      <c r="BG49" s="697"/>
      <c r="BH49" s="697"/>
      <c r="BI49" s="697"/>
      <c r="BJ49" s="168"/>
      <c r="BK49" s="168"/>
      <c r="BL49" s="168"/>
      <c r="BM49" s="171"/>
      <c r="BN49" s="171"/>
      <c r="BO49" s="171"/>
      <c r="BP49" s="171"/>
      <c r="BQ49" s="171"/>
      <c r="BR49" s="171"/>
      <c r="BS49" s="171"/>
      <c r="BT49" s="171"/>
      <c r="BU49" s="171"/>
      <c r="BV49" s="171"/>
      <c r="BW49" s="171"/>
      <c r="BX49" s="171"/>
      <c r="BY49" s="83"/>
      <c r="BZ49" s="83"/>
      <c r="CA49" s="83"/>
      <c r="CB49" s="83"/>
      <c r="CC49" s="83"/>
      <c r="CD49" s="83"/>
      <c r="CE49" s="83"/>
      <c r="CF49" s="83"/>
      <c r="CG49" s="83"/>
      <c r="CH49" s="83"/>
      <c r="CI49" s="83"/>
      <c r="CJ49" s="83"/>
      <c r="CK49" s="83"/>
      <c r="CL49" s="83"/>
      <c r="CM49" s="83"/>
      <c r="CN49" s="83"/>
      <c r="CO49" s="83"/>
    </row>
    <row r="50" spans="1:93" ht="42.75" customHeight="1" x14ac:dyDescent="0.3">
      <c r="A50" s="699" t="s">
        <v>205</v>
      </c>
      <c r="B50" s="699"/>
      <c r="C50" s="699"/>
      <c r="D50" s="699"/>
      <c r="E50" s="699"/>
      <c r="F50" s="699"/>
      <c r="G50" s="699"/>
      <c r="H50" s="699"/>
      <c r="I50" s="699"/>
      <c r="J50" s="699"/>
      <c r="K50" s="699"/>
      <c r="L50" s="699"/>
      <c r="M50" s="699"/>
      <c r="N50" s="699"/>
      <c r="O50" s="699"/>
      <c r="P50" s="699"/>
      <c r="Q50" s="699"/>
      <c r="R50" s="699"/>
      <c r="S50" s="699"/>
      <c r="T50" s="699"/>
      <c r="U50" s="699"/>
      <c r="V50" s="699"/>
      <c r="W50" s="699"/>
      <c r="X50" s="699"/>
      <c r="Y50" s="699"/>
      <c r="Z50" s="699"/>
      <c r="AA50" s="699"/>
      <c r="AB50" s="699"/>
      <c r="AC50" s="699"/>
      <c r="AD50" s="699"/>
      <c r="AE50" s="699"/>
      <c r="AF50" s="699"/>
      <c r="AG50" s="699"/>
      <c r="AH50" s="699"/>
      <c r="AI50" s="699"/>
      <c r="AJ50" s="699"/>
      <c r="AK50" s="699"/>
      <c r="AL50" s="699"/>
      <c r="AM50" s="699"/>
      <c r="AN50" s="699"/>
      <c r="AO50" s="699"/>
      <c r="AP50" s="699"/>
      <c r="AQ50" s="699"/>
      <c r="AR50" s="699"/>
      <c r="AS50" s="699"/>
      <c r="AT50" s="699"/>
      <c r="AU50" s="699"/>
      <c r="AV50" s="699"/>
      <c r="AW50" s="699"/>
      <c r="AX50" s="699"/>
      <c r="AY50" s="699"/>
      <c r="AZ50" s="699"/>
      <c r="BA50" s="699"/>
      <c r="BB50" s="699"/>
      <c r="BC50" s="699"/>
      <c r="BD50" s="699"/>
      <c r="BE50" s="699"/>
      <c r="BF50" s="699"/>
      <c r="BG50" s="699"/>
      <c r="BH50" s="699"/>
      <c r="BI50" s="172"/>
      <c r="BJ50" s="173"/>
      <c r="BK50" s="173"/>
      <c r="BL50" s="173"/>
      <c r="BM50" s="174"/>
      <c r="BN50" s="174"/>
      <c r="BO50" s="174"/>
      <c r="BP50" s="174"/>
      <c r="BQ50" s="174"/>
      <c r="BR50" s="174"/>
      <c r="BS50" s="174"/>
      <c r="BT50" s="174"/>
      <c r="BU50" s="174"/>
      <c r="BV50" s="174"/>
      <c r="BW50" s="174"/>
      <c r="BX50" s="174"/>
      <c r="BY50" s="83"/>
      <c r="BZ50" s="83"/>
      <c r="CA50" s="83"/>
      <c r="CB50" s="83"/>
      <c r="CC50" s="83"/>
      <c r="CD50" s="83"/>
      <c r="CE50" s="83"/>
      <c r="CF50" s="83"/>
      <c r="CG50" s="83"/>
      <c r="CH50" s="83"/>
      <c r="CI50" s="83"/>
      <c r="CJ50" s="83"/>
      <c r="CK50" s="83"/>
      <c r="CL50" s="83"/>
      <c r="CM50" s="83"/>
      <c r="CN50" s="83"/>
      <c r="CO50" s="83"/>
    </row>
    <row r="51" spans="1:93" s="176" customFormat="1" ht="85.95" customHeight="1" x14ac:dyDescent="0.3">
      <c r="A51" s="690" t="s">
        <v>206</v>
      </c>
      <c r="B51" s="690"/>
      <c r="C51" s="690"/>
      <c r="D51" s="690"/>
      <c r="E51" s="690"/>
      <c r="F51" s="690"/>
      <c r="G51" s="690"/>
      <c r="H51" s="690"/>
      <c r="I51" s="690"/>
      <c r="J51" s="690"/>
      <c r="K51" s="690"/>
      <c r="L51" s="690"/>
      <c r="M51" s="690"/>
      <c r="N51" s="690"/>
      <c r="O51" s="690"/>
      <c r="P51" s="690"/>
      <c r="Q51" s="690"/>
      <c r="R51" s="690"/>
      <c r="S51" s="690"/>
      <c r="T51" s="690"/>
      <c r="U51" s="690"/>
      <c r="V51" s="690"/>
      <c r="W51" s="690"/>
      <c r="X51" s="690"/>
      <c r="Y51" s="690"/>
      <c r="Z51" s="690"/>
      <c r="AA51" s="690"/>
      <c r="AB51" s="690"/>
      <c r="AC51" s="690"/>
      <c r="AD51" s="690"/>
      <c r="AE51" s="690"/>
      <c r="AF51" s="690"/>
      <c r="AG51" s="690"/>
      <c r="AH51" s="690"/>
      <c r="AI51" s="690"/>
      <c r="AJ51" s="690"/>
      <c r="AK51" s="690"/>
      <c r="AL51" s="690"/>
      <c r="AM51" s="690"/>
      <c r="AN51" s="690"/>
      <c r="AO51" s="690"/>
      <c r="AP51" s="690"/>
      <c r="AQ51" s="690"/>
      <c r="AR51" s="690"/>
      <c r="AS51" s="690"/>
      <c r="AT51" s="690"/>
      <c r="AU51" s="690"/>
      <c r="AV51" s="690"/>
      <c r="AW51" s="690"/>
      <c r="AX51" s="690"/>
      <c r="AY51" s="690"/>
      <c r="AZ51" s="690"/>
      <c r="BA51" s="690"/>
      <c r="BB51" s="690"/>
      <c r="BC51" s="690"/>
      <c r="BD51" s="690"/>
      <c r="BE51" s="690"/>
      <c r="BF51" s="690"/>
      <c r="BG51" s="690"/>
      <c r="BH51" s="690"/>
      <c r="BI51" s="172"/>
      <c r="BJ51" s="172"/>
      <c r="BK51" s="172"/>
      <c r="BL51" s="172"/>
      <c r="BM51" s="175"/>
      <c r="BN51" s="175"/>
      <c r="BO51" s="175"/>
      <c r="BP51" s="175"/>
      <c r="BQ51" s="175"/>
      <c r="BR51" s="175"/>
      <c r="BS51" s="175"/>
      <c r="BT51" s="175"/>
      <c r="BU51" s="175"/>
      <c r="BV51" s="175"/>
      <c r="BW51" s="175"/>
      <c r="BX51" s="175"/>
      <c r="BY51" s="83"/>
      <c r="BZ51" s="83"/>
      <c r="CA51" s="83"/>
      <c r="CB51" s="83"/>
      <c r="CC51" s="83"/>
      <c r="CD51" s="83"/>
      <c r="CE51" s="83"/>
      <c r="CF51" s="83"/>
      <c r="CG51" s="83"/>
      <c r="CH51" s="83"/>
      <c r="CI51" s="83"/>
      <c r="CJ51" s="83"/>
      <c r="CK51" s="83"/>
      <c r="CL51" s="83"/>
      <c r="CM51" s="83"/>
      <c r="CN51" s="83"/>
      <c r="CO51" s="83"/>
    </row>
    <row r="52" spans="1:93" ht="40.200000000000003" customHeight="1" x14ac:dyDescent="0.3">
      <c r="A52" s="691" t="s">
        <v>207</v>
      </c>
      <c r="B52" s="691"/>
      <c r="C52" s="691"/>
      <c r="D52" s="691"/>
      <c r="E52" s="691"/>
      <c r="F52" s="691"/>
      <c r="G52" s="691"/>
      <c r="H52" s="691"/>
      <c r="I52" s="691"/>
      <c r="J52" s="691"/>
      <c r="K52" s="691"/>
      <c r="L52" s="691"/>
      <c r="M52" s="691"/>
      <c r="N52" s="691"/>
      <c r="O52" s="691"/>
      <c r="P52" s="691"/>
      <c r="Q52" s="691"/>
      <c r="R52" s="691"/>
      <c r="S52" s="691"/>
      <c r="T52" s="691"/>
      <c r="U52" s="691"/>
      <c r="V52" s="691"/>
      <c r="W52" s="691"/>
      <c r="X52" s="691"/>
      <c r="Y52" s="691"/>
      <c r="Z52" s="691"/>
      <c r="AA52" s="691"/>
      <c r="AB52" s="691"/>
      <c r="AC52" s="691"/>
      <c r="AD52" s="691"/>
      <c r="AE52" s="691"/>
      <c r="AF52" s="691"/>
      <c r="AG52" s="691"/>
      <c r="AH52" s="691"/>
      <c r="AI52" s="691"/>
      <c r="AJ52" s="691"/>
      <c r="AK52" s="691"/>
      <c r="AL52" s="691"/>
      <c r="AM52" s="691"/>
      <c r="AN52" s="691"/>
      <c r="AO52" s="691"/>
      <c r="AP52" s="691"/>
      <c r="AQ52" s="691"/>
      <c r="AR52" s="691"/>
      <c r="AS52" s="691"/>
      <c r="AT52" s="691"/>
      <c r="AU52" s="691"/>
      <c r="AV52" s="691"/>
      <c r="AW52" s="691"/>
      <c r="AX52" s="691"/>
      <c r="AY52" s="691"/>
      <c r="AZ52" s="691"/>
      <c r="BA52" s="691"/>
      <c r="BB52" s="691"/>
      <c r="BC52" s="691"/>
      <c r="BD52" s="691"/>
      <c r="BE52" s="691"/>
      <c r="BF52" s="691"/>
      <c r="BG52" s="691"/>
      <c r="BH52" s="691"/>
      <c r="BI52" s="177"/>
      <c r="BJ52" s="178"/>
      <c r="BK52" s="178"/>
      <c r="BL52" s="178"/>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c r="CO52" s="83"/>
    </row>
    <row r="53" spans="1:93" ht="24.75" customHeight="1" x14ac:dyDescent="0.3">
      <c r="A53" s="691" t="s">
        <v>208</v>
      </c>
      <c r="B53" s="691"/>
      <c r="C53" s="691"/>
      <c r="D53" s="691"/>
      <c r="E53" s="691"/>
      <c r="F53" s="691"/>
      <c r="G53" s="691"/>
      <c r="H53" s="691"/>
      <c r="I53" s="691"/>
      <c r="J53" s="691"/>
      <c r="K53" s="691"/>
      <c r="L53" s="691"/>
      <c r="M53" s="691"/>
      <c r="N53" s="691"/>
      <c r="O53" s="691"/>
      <c r="P53" s="691"/>
      <c r="Q53" s="691"/>
      <c r="R53" s="691"/>
      <c r="S53" s="691"/>
      <c r="T53" s="691"/>
      <c r="U53" s="691"/>
      <c r="V53" s="691"/>
      <c r="W53" s="691"/>
      <c r="X53" s="691"/>
      <c r="Y53" s="691"/>
      <c r="Z53" s="691"/>
      <c r="AA53" s="691"/>
      <c r="AB53" s="691"/>
      <c r="AC53" s="691"/>
      <c r="AD53" s="691"/>
      <c r="AE53" s="691"/>
      <c r="AF53" s="691"/>
      <c r="AG53" s="691"/>
      <c r="AH53" s="691"/>
      <c r="AI53" s="691"/>
      <c r="AJ53" s="691"/>
      <c r="AK53" s="691"/>
      <c r="AL53" s="691"/>
      <c r="AM53" s="691"/>
      <c r="AN53" s="691"/>
      <c r="AO53" s="691"/>
      <c r="AP53" s="691"/>
      <c r="AQ53" s="691"/>
      <c r="AR53" s="691"/>
      <c r="AS53" s="691"/>
      <c r="AT53" s="691"/>
      <c r="AU53" s="691"/>
      <c r="AV53" s="691"/>
      <c r="AW53" s="691"/>
      <c r="AX53" s="691"/>
      <c r="AY53" s="691"/>
      <c r="AZ53" s="691"/>
      <c r="BA53" s="691"/>
      <c r="BB53" s="691"/>
      <c r="BC53" s="691"/>
      <c r="BD53" s="691"/>
      <c r="BE53" s="691"/>
      <c r="BF53" s="691"/>
      <c r="BG53" s="691"/>
      <c r="BH53" s="177"/>
      <c r="BI53" s="177"/>
      <c r="BJ53" s="178"/>
      <c r="BK53" s="178"/>
      <c r="BL53" s="178"/>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c r="CO53" s="83"/>
    </row>
    <row r="54" spans="1:93" ht="33" customHeight="1" x14ac:dyDescent="0.3">
      <c r="A54" s="692" t="s">
        <v>209</v>
      </c>
      <c r="B54" s="692"/>
      <c r="C54" s="692"/>
      <c r="D54" s="692"/>
      <c r="E54" s="692"/>
      <c r="F54" s="692"/>
      <c r="G54" s="692"/>
      <c r="H54" s="692"/>
      <c r="I54" s="692"/>
      <c r="J54" s="692"/>
      <c r="K54" s="692"/>
      <c r="L54" s="692"/>
      <c r="M54" s="692"/>
      <c r="N54" s="692"/>
      <c r="O54" s="692"/>
      <c r="P54" s="692"/>
      <c r="Q54" s="692"/>
      <c r="R54" s="692"/>
      <c r="S54" s="692"/>
      <c r="T54" s="692"/>
      <c r="U54" s="692"/>
      <c r="V54" s="692"/>
      <c r="W54" s="692"/>
      <c r="X54" s="692"/>
      <c r="Y54" s="692"/>
      <c r="Z54" s="692"/>
      <c r="AA54" s="692"/>
      <c r="AB54" s="692"/>
      <c r="AC54" s="692"/>
      <c r="AD54" s="692"/>
      <c r="AE54" s="692"/>
      <c r="AF54" s="692"/>
      <c r="AG54" s="692"/>
      <c r="AH54" s="692"/>
      <c r="AI54" s="692"/>
      <c r="AJ54" s="692"/>
      <c r="AK54" s="692"/>
      <c r="AL54" s="692"/>
      <c r="AM54" s="692"/>
      <c r="AN54" s="692"/>
      <c r="AO54" s="692"/>
      <c r="AP54" s="692"/>
      <c r="AQ54" s="692"/>
      <c r="AR54" s="692"/>
      <c r="AS54" s="692"/>
      <c r="AT54" s="692"/>
      <c r="AU54" s="692"/>
      <c r="AV54" s="692"/>
      <c r="AW54" s="692"/>
      <c r="AX54" s="692"/>
      <c r="AY54" s="692"/>
      <c r="AZ54" s="692"/>
      <c r="BA54" s="692"/>
      <c r="BB54" s="692"/>
      <c r="BC54" s="692"/>
      <c r="BD54" s="692"/>
      <c r="BE54" s="692"/>
      <c r="BF54" s="692"/>
      <c r="BG54" s="692"/>
      <c r="BH54" s="692"/>
      <c r="BI54" s="178"/>
      <c r="BJ54" s="178"/>
      <c r="BK54" s="178"/>
      <c r="BL54" s="178"/>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c r="CN54" s="83"/>
      <c r="CO54" s="83"/>
    </row>
    <row r="55" spans="1:93" ht="34.5" customHeight="1" x14ac:dyDescent="0.3">
      <c r="A55" s="693" t="s">
        <v>210</v>
      </c>
      <c r="B55" s="693"/>
      <c r="C55" s="693"/>
      <c r="D55" s="693"/>
      <c r="E55" s="693"/>
      <c r="F55" s="693"/>
      <c r="G55" s="693"/>
      <c r="H55" s="693"/>
      <c r="I55" s="693"/>
      <c r="J55" s="693"/>
      <c r="K55" s="693"/>
      <c r="L55" s="693"/>
      <c r="M55" s="693"/>
      <c r="N55" s="693"/>
      <c r="O55" s="693"/>
      <c r="P55" s="693"/>
      <c r="Q55" s="693"/>
      <c r="R55" s="693"/>
      <c r="S55" s="693"/>
      <c r="T55" s="693"/>
      <c r="U55" s="693"/>
      <c r="V55" s="693"/>
      <c r="W55" s="693"/>
      <c r="X55" s="693"/>
      <c r="Y55" s="693"/>
      <c r="Z55" s="693"/>
      <c r="AA55" s="693"/>
      <c r="AB55" s="693"/>
      <c r="AC55" s="693"/>
      <c r="AD55" s="693"/>
      <c r="AE55" s="693"/>
      <c r="AF55" s="693"/>
      <c r="AG55" s="693"/>
      <c r="AH55" s="693"/>
      <c r="AI55" s="693"/>
      <c r="AJ55" s="693"/>
      <c r="AK55" s="693"/>
      <c r="AL55" s="693"/>
      <c r="AM55" s="693"/>
      <c r="AN55" s="693"/>
      <c r="AO55" s="693"/>
      <c r="AP55" s="693"/>
      <c r="AQ55" s="693"/>
      <c r="AR55" s="693"/>
      <c r="AS55" s="693"/>
      <c r="AT55" s="693"/>
      <c r="AU55" s="693"/>
      <c r="AV55" s="693"/>
      <c r="AW55" s="693"/>
      <c r="AX55" s="693"/>
      <c r="AY55" s="693"/>
      <c r="AZ55" s="693"/>
      <c r="BA55" s="693"/>
      <c r="BB55" s="693"/>
      <c r="BC55" s="693"/>
      <c r="BD55" s="693"/>
      <c r="BE55" s="693"/>
      <c r="BF55" s="693"/>
      <c r="BG55" s="693"/>
      <c r="BH55" s="693"/>
      <c r="BI55" s="178"/>
      <c r="BJ55" s="178"/>
      <c r="BK55" s="178"/>
      <c r="BL55" s="178"/>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row>
    <row r="56" spans="1:93" ht="34.5" customHeight="1" x14ac:dyDescent="0.3">
      <c r="A56" s="692" t="s">
        <v>211</v>
      </c>
      <c r="B56" s="692"/>
      <c r="C56" s="692"/>
      <c r="D56" s="692"/>
      <c r="E56" s="692"/>
      <c r="F56" s="692"/>
      <c r="G56" s="692"/>
      <c r="H56" s="692"/>
      <c r="I56" s="692"/>
      <c r="J56" s="692"/>
      <c r="K56" s="692"/>
      <c r="L56" s="692"/>
      <c r="M56" s="692"/>
      <c r="N56" s="692"/>
      <c r="O56" s="692"/>
      <c r="P56" s="692"/>
      <c r="Q56" s="692"/>
      <c r="R56" s="692"/>
      <c r="S56" s="692"/>
      <c r="T56" s="692"/>
      <c r="U56" s="692"/>
      <c r="V56" s="692"/>
      <c r="W56" s="692"/>
      <c r="X56" s="692"/>
      <c r="Y56" s="692"/>
      <c r="Z56" s="692"/>
      <c r="AA56" s="692"/>
      <c r="AB56" s="692"/>
      <c r="AC56" s="692"/>
      <c r="AD56" s="692"/>
      <c r="AE56" s="692"/>
      <c r="AF56" s="692"/>
      <c r="AG56" s="692"/>
      <c r="AH56" s="692"/>
      <c r="AI56" s="692"/>
      <c r="AJ56" s="692"/>
      <c r="AK56" s="692"/>
      <c r="AL56" s="692"/>
      <c r="AM56" s="692"/>
      <c r="AN56" s="692"/>
      <c r="AO56" s="692"/>
      <c r="AP56" s="692"/>
      <c r="AQ56" s="692"/>
      <c r="AR56" s="692"/>
      <c r="AS56" s="692"/>
      <c r="AT56" s="692"/>
      <c r="AU56" s="692"/>
      <c r="AV56" s="692"/>
      <c r="AW56" s="692"/>
      <c r="AX56" s="692"/>
      <c r="AY56" s="692"/>
      <c r="AZ56" s="692"/>
      <c r="BA56" s="692"/>
      <c r="BB56" s="692"/>
      <c r="BC56" s="692"/>
      <c r="BD56" s="692"/>
      <c r="BE56" s="692"/>
      <c r="BF56" s="692"/>
      <c r="BG56" s="692"/>
      <c r="BH56" s="692"/>
      <c r="BI56" s="178"/>
      <c r="BJ56" s="178"/>
      <c r="BK56" s="178"/>
      <c r="BL56" s="178"/>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row>
    <row r="57" spans="1:93" ht="52.5" customHeight="1" x14ac:dyDescent="0.3">
      <c r="A57" s="692" t="s">
        <v>212</v>
      </c>
      <c r="B57" s="692"/>
      <c r="C57" s="692"/>
      <c r="D57" s="692"/>
      <c r="E57" s="692"/>
      <c r="F57" s="692"/>
      <c r="G57" s="692"/>
      <c r="H57" s="692"/>
      <c r="I57" s="692"/>
      <c r="J57" s="692"/>
      <c r="K57" s="692"/>
      <c r="L57" s="692"/>
      <c r="M57" s="692"/>
      <c r="N57" s="692"/>
      <c r="O57" s="692"/>
      <c r="P57" s="692"/>
      <c r="Q57" s="692"/>
      <c r="R57" s="692"/>
      <c r="S57" s="692"/>
      <c r="T57" s="692"/>
      <c r="U57" s="692"/>
      <c r="V57" s="692"/>
      <c r="W57" s="692"/>
      <c r="X57" s="692"/>
      <c r="Y57" s="692"/>
      <c r="Z57" s="692"/>
      <c r="AA57" s="692"/>
      <c r="AB57" s="692"/>
      <c r="AC57" s="692"/>
      <c r="AD57" s="692"/>
      <c r="AE57" s="692"/>
      <c r="AF57" s="692"/>
      <c r="AG57" s="692"/>
      <c r="AH57" s="692"/>
      <c r="AI57" s="692"/>
      <c r="AJ57" s="692"/>
      <c r="AK57" s="692"/>
      <c r="AL57" s="692"/>
      <c r="AM57" s="692"/>
      <c r="AN57" s="692"/>
      <c r="AO57" s="692"/>
      <c r="AP57" s="692"/>
      <c r="AQ57" s="692"/>
      <c r="AR57" s="692"/>
      <c r="AS57" s="692"/>
      <c r="AT57" s="692"/>
      <c r="AU57" s="692"/>
      <c r="AV57" s="692"/>
      <c r="AW57" s="692"/>
      <c r="AX57" s="692"/>
      <c r="AY57" s="692"/>
      <c r="AZ57" s="692"/>
      <c r="BA57" s="692"/>
      <c r="BB57" s="692"/>
      <c r="BC57" s="692"/>
      <c r="BD57" s="692"/>
      <c r="BE57" s="692"/>
      <c r="BF57" s="692"/>
      <c r="BG57" s="692"/>
      <c r="BH57" s="692"/>
      <c r="BI57" s="178"/>
      <c r="BJ57" s="178"/>
      <c r="BK57" s="178"/>
      <c r="BL57" s="178"/>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83"/>
      <c r="CK57" s="83"/>
      <c r="CL57" s="83"/>
      <c r="CM57" s="83"/>
      <c r="CN57" s="83"/>
      <c r="CO57" s="83"/>
    </row>
    <row r="58" spans="1:93" ht="45" customHeight="1" x14ac:dyDescent="0.3">
      <c r="A58" s="692" t="s">
        <v>213</v>
      </c>
      <c r="B58" s="692"/>
      <c r="C58" s="692"/>
      <c r="D58" s="692"/>
      <c r="E58" s="692"/>
      <c r="F58" s="692"/>
      <c r="G58" s="692"/>
      <c r="H58" s="692"/>
      <c r="I58" s="692"/>
      <c r="J58" s="692"/>
      <c r="K58" s="692"/>
      <c r="L58" s="692"/>
      <c r="M58" s="692"/>
      <c r="N58" s="692"/>
      <c r="O58" s="692"/>
      <c r="P58" s="692"/>
      <c r="Q58" s="692"/>
      <c r="R58" s="692"/>
      <c r="S58" s="692"/>
      <c r="T58" s="692"/>
      <c r="U58" s="692"/>
      <c r="V58" s="692"/>
      <c r="W58" s="692"/>
      <c r="X58" s="692"/>
      <c r="Y58" s="692"/>
      <c r="Z58" s="692"/>
      <c r="AA58" s="692"/>
      <c r="AB58" s="692"/>
      <c r="AC58" s="692"/>
      <c r="AD58" s="692"/>
      <c r="AE58" s="692"/>
      <c r="AF58" s="692"/>
      <c r="AG58" s="692"/>
      <c r="AH58" s="692"/>
      <c r="AI58" s="692"/>
      <c r="AJ58" s="692"/>
      <c r="AK58" s="692"/>
      <c r="AL58" s="692"/>
      <c r="AM58" s="692"/>
      <c r="AN58" s="692"/>
      <c r="AO58" s="692"/>
      <c r="AP58" s="692"/>
      <c r="AQ58" s="692"/>
      <c r="AR58" s="692"/>
      <c r="AS58" s="692"/>
      <c r="AT58" s="692"/>
      <c r="AU58" s="692"/>
      <c r="AV58" s="692"/>
      <c r="AW58" s="692"/>
      <c r="AX58" s="692"/>
      <c r="AY58" s="692"/>
      <c r="AZ58" s="692"/>
      <c r="BA58" s="692"/>
      <c r="BB58" s="692"/>
      <c r="BC58" s="692"/>
      <c r="BD58" s="692"/>
      <c r="BE58" s="692"/>
      <c r="BF58" s="692"/>
      <c r="BG58" s="692"/>
      <c r="BH58" s="692"/>
      <c r="BI58" s="178"/>
      <c r="BJ58" s="178"/>
      <c r="BK58" s="178"/>
      <c r="BL58" s="178"/>
      <c r="BM58" s="83"/>
      <c r="BN58" s="83"/>
      <c r="BO58" s="83"/>
      <c r="BP58" s="83"/>
      <c r="BQ58" s="83"/>
      <c r="BR58" s="83"/>
      <c r="BS58" s="83"/>
      <c r="BT58" s="83"/>
      <c r="BU58" s="83"/>
      <c r="BV58" s="83"/>
      <c r="BW58" s="83"/>
      <c r="BX58" s="83"/>
      <c r="BY58" s="83"/>
      <c r="BZ58" s="83"/>
      <c r="CA58" s="83"/>
      <c r="CB58" s="83"/>
      <c r="CC58" s="83"/>
      <c r="CD58" s="83"/>
      <c r="CE58" s="83"/>
      <c r="CF58" s="83"/>
      <c r="CG58" s="83"/>
      <c r="CH58" s="83"/>
      <c r="CI58" s="83"/>
      <c r="CJ58" s="83"/>
      <c r="CK58" s="83"/>
      <c r="CL58" s="83"/>
      <c r="CM58" s="83"/>
      <c r="CN58" s="83"/>
      <c r="CO58" s="83"/>
    </row>
    <row r="59" spans="1:93" ht="22.95" customHeight="1" x14ac:dyDescent="0.3">
      <c r="A59" s="692" t="s">
        <v>214</v>
      </c>
      <c r="B59" s="692"/>
      <c r="C59" s="692"/>
      <c r="D59" s="692"/>
      <c r="E59" s="692"/>
      <c r="F59" s="692"/>
      <c r="G59" s="692"/>
      <c r="H59" s="692"/>
      <c r="I59" s="692"/>
      <c r="J59" s="692"/>
      <c r="K59" s="692"/>
      <c r="L59" s="692"/>
      <c r="M59" s="692"/>
      <c r="N59" s="692"/>
      <c r="O59" s="692"/>
      <c r="P59" s="692"/>
      <c r="Q59" s="692"/>
      <c r="R59" s="692"/>
      <c r="S59" s="692"/>
      <c r="T59" s="692"/>
      <c r="U59" s="692"/>
      <c r="V59" s="692"/>
      <c r="W59" s="692"/>
      <c r="X59" s="692"/>
      <c r="Y59" s="692"/>
      <c r="Z59" s="692"/>
      <c r="AA59" s="692"/>
      <c r="AB59" s="692"/>
      <c r="AC59" s="692"/>
      <c r="AD59" s="692"/>
      <c r="AE59" s="692"/>
      <c r="AF59" s="692"/>
      <c r="AG59" s="692"/>
      <c r="AH59" s="692"/>
      <c r="AI59" s="692"/>
      <c r="AJ59" s="692"/>
      <c r="AK59" s="692"/>
      <c r="AL59" s="692"/>
      <c r="AM59" s="692"/>
      <c r="AN59" s="692"/>
      <c r="AO59" s="692"/>
      <c r="AP59" s="692"/>
      <c r="AQ59" s="692"/>
      <c r="AR59" s="692"/>
      <c r="AS59" s="692"/>
      <c r="AT59" s="692"/>
      <c r="AU59" s="692"/>
      <c r="AV59" s="692"/>
      <c r="AW59" s="692"/>
      <c r="AX59" s="692"/>
      <c r="AY59" s="692"/>
      <c r="AZ59" s="692"/>
      <c r="BA59" s="692"/>
      <c r="BB59" s="692"/>
      <c r="BC59" s="692"/>
      <c r="BD59" s="692"/>
      <c r="BE59" s="692"/>
      <c r="BF59" s="692"/>
      <c r="BG59" s="692"/>
      <c r="BH59" s="692"/>
      <c r="BI59" s="178"/>
      <c r="BJ59" s="178"/>
      <c r="BK59" s="178"/>
      <c r="BL59" s="178"/>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row>
    <row r="60" spans="1:93" ht="34.200000000000003" customHeight="1" x14ac:dyDescent="0.3">
      <c r="A60" s="692" t="s">
        <v>215</v>
      </c>
      <c r="B60" s="692"/>
      <c r="C60" s="692"/>
      <c r="D60" s="692"/>
      <c r="E60" s="692"/>
      <c r="F60" s="692"/>
      <c r="G60" s="692"/>
      <c r="H60" s="692"/>
      <c r="I60" s="692"/>
      <c r="J60" s="692"/>
      <c r="K60" s="692"/>
      <c r="L60" s="692"/>
      <c r="M60" s="692"/>
      <c r="N60" s="692"/>
      <c r="O60" s="692"/>
      <c r="P60" s="692"/>
      <c r="Q60" s="692"/>
      <c r="R60" s="692"/>
      <c r="S60" s="692"/>
      <c r="T60" s="692"/>
      <c r="U60" s="692"/>
      <c r="V60" s="692"/>
      <c r="W60" s="692"/>
      <c r="X60" s="692"/>
      <c r="Y60" s="692"/>
      <c r="Z60" s="692"/>
      <c r="AA60" s="692"/>
      <c r="AB60" s="692"/>
      <c r="AC60" s="692"/>
      <c r="AD60" s="692"/>
      <c r="AE60" s="692"/>
      <c r="AF60" s="692"/>
      <c r="AG60" s="692"/>
      <c r="AH60" s="692"/>
      <c r="AI60" s="692"/>
      <c r="AJ60" s="692"/>
      <c r="AK60" s="692"/>
      <c r="AL60" s="692"/>
      <c r="AM60" s="692"/>
      <c r="AN60" s="692"/>
      <c r="AO60" s="692"/>
      <c r="AP60" s="692"/>
      <c r="AQ60" s="692"/>
      <c r="AR60" s="692"/>
      <c r="AS60" s="692"/>
      <c r="AT60" s="692"/>
      <c r="AU60" s="692"/>
      <c r="AV60" s="692"/>
      <c r="AW60" s="692"/>
      <c r="AX60" s="692"/>
      <c r="AY60" s="692"/>
      <c r="AZ60" s="692"/>
      <c r="BA60" s="692"/>
      <c r="BB60" s="692"/>
      <c r="BC60" s="692"/>
      <c r="BD60" s="692"/>
      <c r="BE60" s="692"/>
      <c r="BF60" s="692"/>
      <c r="BG60" s="692"/>
      <c r="BH60" s="692"/>
      <c r="BI60" s="178"/>
      <c r="BJ60" s="178"/>
      <c r="BK60" s="178"/>
      <c r="BL60" s="178"/>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row>
    <row r="61" spans="1:93" ht="33" customHeight="1" x14ac:dyDescent="0.3">
      <c r="A61" s="692" t="s">
        <v>216</v>
      </c>
      <c r="B61" s="692"/>
      <c r="C61" s="692"/>
      <c r="D61" s="692"/>
      <c r="E61" s="692"/>
      <c r="F61" s="692"/>
      <c r="G61" s="692"/>
      <c r="H61" s="692"/>
      <c r="I61" s="692"/>
      <c r="J61" s="692"/>
      <c r="K61" s="692"/>
      <c r="L61" s="692"/>
      <c r="M61" s="692"/>
      <c r="N61" s="692"/>
      <c r="O61" s="692"/>
      <c r="P61" s="692"/>
      <c r="Q61" s="692"/>
      <c r="R61" s="692"/>
      <c r="S61" s="692"/>
      <c r="T61" s="692"/>
      <c r="U61" s="692"/>
      <c r="V61" s="692"/>
      <c r="W61" s="692"/>
      <c r="X61" s="692"/>
      <c r="Y61" s="692"/>
      <c r="Z61" s="692"/>
      <c r="AA61" s="692"/>
      <c r="AB61" s="692"/>
      <c r="AC61" s="692"/>
      <c r="AD61" s="692"/>
      <c r="AE61" s="692"/>
      <c r="AF61" s="692"/>
      <c r="AG61" s="692"/>
      <c r="AH61" s="692"/>
      <c r="AI61" s="692"/>
      <c r="AJ61" s="692"/>
      <c r="AK61" s="692"/>
      <c r="AL61" s="692"/>
      <c r="AM61" s="692"/>
      <c r="AN61" s="692"/>
      <c r="AO61" s="692"/>
      <c r="AP61" s="692"/>
      <c r="AQ61" s="692"/>
      <c r="AR61" s="692"/>
      <c r="AS61" s="692"/>
      <c r="AT61" s="692"/>
      <c r="AU61" s="692"/>
      <c r="AV61" s="692"/>
      <c r="AW61" s="692"/>
      <c r="AX61" s="692"/>
      <c r="AY61" s="692"/>
      <c r="AZ61" s="692"/>
      <c r="BA61" s="692"/>
      <c r="BB61" s="692"/>
      <c r="BC61" s="692"/>
      <c r="BD61" s="692"/>
      <c r="BE61" s="692"/>
      <c r="BF61" s="692"/>
      <c r="BG61" s="692"/>
      <c r="BH61" s="692"/>
      <c r="BI61" s="178"/>
      <c r="BJ61" s="178"/>
      <c r="BK61" s="178"/>
      <c r="BL61" s="178"/>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row>
    <row r="62" spans="1:93" ht="26.4" customHeight="1" x14ac:dyDescent="0.3">
      <c r="A62" s="692" t="s">
        <v>217</v>
      </c>
      <c r="B62" s="692"/>
      <c r="C62" s="692"/>
      <c r="D62" s="692"/>
      <c r="E62" s="692"/>
      <c r="F62" s="692"/>
      <c r="G62" s="692"/>
      <c r="H62" s="692"/>
      <c r="I62" s="692"/>
      <c r="J62" s="692"/>
      <c r="K62" s="692"/>
      <c r="L62" s="692"/>
      <c r="M62" s="692"/>
      <c r="N62" s="692"/>
      <c r="O62" s="692"/>
      <c r="P62" s="692"/>
      <c r="Q62" s="692"/>
      <c r="R62" s="692"/>
      <c r="S62" s="692"/>
      <c r="T62" s="692"/>
      <c r="U62" s="692"/>
      <c r="V62" s="692"/>
      <c r="W62" s="692"/>
      <c r="X62" s="692"/>
      <c r="Y62" s="692"/>
      <c r="Z62" s="692"/>
      <c r="AA62" s="692"/>
      <c r="AB62" s="692"/>
      <c r="AC62" s="692"/>
      <c r="AD62" s="692"/>
      <c r="AE62" s="692"/>
      <c r="AF62" s="692"/>
      <c r="AG62" s="692"/>
      <c r="AH62" s="692"/>
      <c r="AI62" s="692"/>
      <c r="AJ62" s="692"/>
      <c r="AK62" s="692"/>
      <c r="AL62" s="692"/>
      <c r="AM62" s="692"/>
      <c r="AN62" s="692"/>
      <c r="AO62" s="692"/>
      <c r="AP62" s="692"/>
      <c r="AQ62" s="692"/>
      <c r="AR62" s="692"/>
      <c r="AS62" s="692"/>
      <c r="AT62" s="692"/>
      <c r="AU62" s="692"/>
      <c r="AV62" s="692"/>
      <c r="AW62" s="692"/>
      <c r="AX62" s="692"/>
      <c r="AY62" s="692"/>
      <c r="AZ62" s="692"/>
      <c r="BA62" s="692"/>
      <c r="BB62" s="692"/>
      <c r="BC62" s="692"/>
      <c r="BD62" s="692"/>
      <c r="BE62" s="692"/>
      <c r="BF62" s="692"/>
      <c r="BG62" s="692"/>
      <c r="BH62" s="692"/>
      <c r="BI62" s="178"/>
      <c r="BJ62" s="178"/>
      <c r="BK62" s="178"/>
      <c r="BL62" s="178"/>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row>
    <row r="63" spans="1:93" s="176" customFormat="1" ht="41.4" customHeight="1" x14ac:dyDescent="0.3">
      <c r="A63" s="692" t="s">
        <v>218</v>
      </c>
      <c r="B63" s="692"/>
      <c r="C63" s="692"/>
      <c r="D63" s="692"/>
      <c r="E63" s="692"/>
      <c r="F63" s="692"/>
      <c r="G63" s="692"/>
      <c r="H63" s="692"/>
      <c r="I63" s="692"/>
      <c r="J63" s="692"/>
      <c r="K63" s="692"/>
      <c r="L63" s="692"/>
      <c r="M63" s="692"/>
      <c r="N63" s="692"/>
      <c r="O63" s="692"/>
      <c r="P63" s="692"/>
      <c r="Q63" s="692"/>
      <c r="R63" s="692"/>
      <c r="S63" s="692"/>
      <c r="T63" s="692"/>
      <c r="U63" s="692"/>
      <c r="V63" s="692"/>
      <c r="W63" s="692"/>
      <c r="X63" s="692"/>
      <c r="Y63" s="692"/>
      <c r="Z63" s="692"/>
      <c r="AA63" s="692"/>
      <c r="AB63" s="692"/>
      <c r="AC63" s="692"/>
      <c r="AD63" s="692"/>
      <c r="AE63" s="692"/>
      <c r="AF63" s="692"/>
      <c r="AG63" s="692"/>
      <c r="AH63" s="692"/>
      <c r="AI63" s="692"/>
      <c r="AJ63" s="692"/>
      <c r="AK63" s="692"/>
      <c r="AL63" s="692"/>
      <c r="AM63" s="692"/>
      <c r="AN63" s="692"/>
      <c r="AO63" s="692"/>
      <c r="AP63" s="692"/>
      <c r="AQ63" s="692"/>
      <c r="AR63" s="692"/>
      <c r="AS63" s="692"/>
      <c r="AT63" s="692"/>
      <c r="AU63" s="692"/>
      <c r="AV63" s="692"/>
      <c r="AW63" s="692"/>
      <c r="AX63" s="692"/>
      <c r="AY63" s="692"/>
      <c r="AZ63" s="692"/>
      <c r="BA63" s="692"/>
      <c r="BB63" s="692"/>
      <c r="BC63" s="692"/>
      <c r="BD63" s="692"/>
      <c r="BE63" s="692"/>
      <c r="BF63" s="692"/>
      <c r="BG63" s="692"/>
      <c r="BH63" s="692"/>
      <c r="BI63" s="179"/>
      <c r="BJ63" s="179"/>
      <c r="BK63" s="179"/>
      <c r="BL63" s="179"/>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row>
    <row r="64" spans="1:93" ht="30" customHeight="1" x14ac:dyDescent="0.3">
      <c r="A64" s="692" t="s">
        <v>219</v>
      </c>
      <c r="B64" s="692"/>
      <c r="C64" s="692"/>
      <c r="D64" s="692"/>
      <c r="E64" s="692"/>
      <c r="F64" s="692"/>
      <c r="G64" s="692"/>
      <c r="H64" s="692"/>
      <c r="I64" s="692"/>
      <c r="J64" s="692"/>
      <c r="K64" s="692"/>
      <c r="L64" s="692"/>
      <c r="M64" s="692"/>
      <c r="N64" s="692"/>
      <c r="O64" s="692"/>
      <c r="P64" s="692"/>
      <c r="Q64" s="692"/>
      <c r="R64" s="692"/>
      <c r="S64" s="692"/>
      <c r="T64" s="692"/>
      <c r="U64" s="692"/>
      <c r="V64" s="692"/>
      <c r="W64" s="692"/>
      <c r="X64" s="692"/>
      <c r="Y64" s="692"/>
      <c r="Z64" s="692"/>
      <c r="AA64" s="692"/>
      <c r="AB64" s="692"/>
      <c r="AC64" s="692"/>
      <c r="AD64" s="692"/>
      <c r="AE64" s="692"/>
      <c r="AF64" s="692"/>
      <c r="AG64" s="692"/>
      <c r="AH64" s="692"/>
      <c r="AI64" s="692"/>
      <c r="AJ64" s="692"/>
      <c r="AK64" s="692"/>
      <c r="AL64" s="692"/>
      <c r="AM64" s="692"/>
      <c r="AN64" s="692"/>
      <c r="AO64" s="692"/>
      <c r="AP64" s="692"/>
      <c r="AQ64" s="692"/>
      <c r="AR64" s="692"/>
      <c r="AS64" s="692"/>
      <c r="AT64" s="692"/>
      <c r="AU64" s="692"/>
      <c r="AV64" s="692"/>
      <c r="AW64" s="692"/>
      <c r="AX64" s="692"/>
      <c r="AY64" s="692"/>
      <c r="AZ64" s="692"/>
      <c r="BA64" s="692"/>
      <c r="BB64" s="692"/>
      <c r="BC64" s="692"/>
      <c r="BD64" s="692"/>
      <c r="BE64" s="692"/>
      <c r="BF64" s="692"/>
      <c r="BG64" s="692"/>
      <c r="BH64" s="692"/>
      <c r="BI64" s="178"/>
      <c r="BJ64" s="178"/>
      <c r="BK64" s="178"/>
      <c r="BL64" s="178"/>
      <c r="BM64" s="83"/>
      <c r="BN64" s="83"/>
      <c r="BO64" s="83"/>
      <c r="BP64" s="83"/>
      <c r="BQ64" s="83"/>
      <c r="BR64" s="83"/>
      <c r="BS64" s="83"/>
      <c r="BT64" s="83"/>
      <c r="BU64" s="83"/>
      <c r="BV64" s="83"/>
      <c r="BW64" s="83"/>
      <c r="BX64" s="83"/>
      <c r="BY64" s="83"/>
      <c r="BZ64" s="83"/>
      <c r="CA64" s="83"/>
      <c r="CB64" s="83"/>
      <c r="CC64" s="83"/>
      <c r="CD64" s="83"/>
      <c r="CE64" s="83"/>
      <c r="CF64" s="83"/>
      <c r="CG64" s="83"/>
      <c r="CH64" s="83"/>
      <c r="CI64" s="83"/>
      <c r="CJ64" s="83"/>
      <c r="CK64" s="83"/>
      <c r="CL64" s="83"/>
      <c r="CM64" s="83"/>
      <c r="CN64" s="83"/>
      <c r="CO64" s="83"/>
    </row>
    <row r="65" spans="1:93" ht="30.75" customHeight="1" x14ac:dyDescent="0.3">
      <c r="A65" s="692" t="s">
        <v>220</v>
      </c>
      <c r="B65" s="692"/>
      <c r="C65" s="692"/>
      <c r="D65" s="692"/>
      <c r="E65" s="692"/>
      <c r="F65" s="692"/>
      <c r="G65" s="692"/>
      <c r="H65" s="692"/>
      <c r="I65" s="692"/>
      <c r="J65" s="692"/>
      <c r="K65" s="692"/>
      <c r="L65" s="692"/>
      <c r="M65" s="692"/>
      <c r="N65" s="692"/>
      <c r="O65" s="692"/>
      <c r="P65" s="692"/>
      <c r="Q65" s="692"/>
      <c r="R65" s="692"/>
      <c r="S65" s="692"/>
      <c r="T65" s="692"/>
      <c r="U65" s="692"/>
      <c r="V65" s="692"/>
      <c r="W65" s="692"/>
      <c r="X65" s="692"/>
      <c r="Y65" s="692"/>
      <c r="Z65" s="692"/>
      <c r="AA65" s="692"/>
      <c r="AB65" s="692"/>
      <c r="AC65" s="692"/>
      <c r="AD65" s="692"/>
      <c r="AE65" s="692"/>
      <c r="AF65" s="692"/>
      <c r="AG65" s="692"/>
      <c r="AH65" s="692"/>
      <c r="AI65" s="692"/>
      <c r="AJ65" s="692"/>
      <c r="AK65" s="692"/>
      <c r="AL65" s="692"/>
      <c r="AM65" s="692"/>
      <c r="AN65" s="692"/>
      <c r="AO65" s="692"/>
      <c r="AP65" s="692"/>
      <c r="AQ65" s="692"/>
      <c r="AR65" s="692"/>
      <c r="AS65" s="692"/>
      <c r="AT65" s="692"/>
      <c r="AU65" s="692"/>
      <c r="AV65" s="692"/>
      <c r="AW65" s="692"/>
      <c r="AX65" s="692"/>
      <c r="AY65" s="692"/>
      <c r="AZ65" s="692"/>
      <c r="BA65" s="692"/>
      <c r="BB65" s="692"/>
      <c r="BC65" s="692"/>
      <c r="BD65" s="692"/>
      <c r="BE65" s="692"/>
      <c r="BF65" s="692"/>
      <c r="BG65" s="692"/>
      <c r="BH65" s="692"/>
      <c r="BI65" s="179"/>
      <c r="BJ65" s="179"/>
      <c r="BK65" s="179"/>
      <c r="BL65" s="179"/>
      <c r="BM65" s="83"/>
      <c r="BN65" s="83"/>
      <c r="BO65" s="83"/>
      <c r="BP65" s="83"/>
      <c r="BQ65" s="83"/>
      <c r="BR65" s="83"/>
      <c r="BS65" s="83"/>
      <c r="BT65" s="83"/>
      <c r="BU65" s="83"/>
      <c r="BV65" s="83"/>
      <c r="BW65" s="83"/>
      <c r="BX65" s="83"/>
      <c r="BY65" s="83"/>
      <c r="BZ65" s="83"/>
      <c r="CA65" s="83"/>
      <c r="CB65" s="83"/>
      <c r="CC65" s="83"/>
      <c r="CD65" s="83"/>
      <c r="CE65" s="83"/>
      <c r="CF65" s="83"/>
      <c r="CG65" s="83"/>
      <c r="CH65" s="83"/>
      <c r="CI65" s="83"/>
      <c r="CJ65" s="83"/>
      <c r="CK65" s="83"/>
      <c r="CL65" s="83"/>
      <c r="CM65" s="83"/>
      <c r="CN65" s="83"/>
      <c r="CO65" s="83"/>
    </row>
    <row r="66" spans="1:93" ht="49.95" customHeight="1" x14ac:dyDescent="0.3">
      <c r="A66" s="693" t="s">
        <v>221</v>
      </c>
      <c r="B66" s="693"/>
      <c r="C66" s="693"/>
      <c r="D66" s="693"/>
      <c r="E66" s="693"/>
      <c r="F66" s="693"/>
      <c r="G66" s="693"/>
      <c r="H66" s="693"/>
      <c r="I66" s="693"/>
      <c r="J66" s="693"/>
      <c r="K66" s="693"/>
      <c r="L66" s="693"/>
      <c r="M66" s="693"/>
      <c r="N66" s="693"/>
      <c r="O66" s="693"/>
      <c r="P66" s="693"/>
      <c r="Q66" s="693"/>
      <c r="R66" s="693"/>
      <c r="S66" s="693"/>
      <c r="T66" s="693"/>
      <c r="U66" s="693"/>
      <c r="V66" s="693"/>
      <c r="W66" s="693"/>
      <c r="X66" s="693"/>
      <c r="Y66" s="693"/>
      <c r="Z66" s="693"/>
      <c r="AA66" s="693"/>
      <c r="AB66" s="693"/>
      <c r="AC66" s="693"/>
      <c r="AD66" s="693"/>
      <c r="AE66" s="693"/>
      <c r="AF66" s="693"/>
      <c r="AG66" s="693"/>
      <c r="AH66" s="693"/>
      <c r="AI66" s="693"/>
      <c r="AJ66" s="693"/>
      <c r="AK66" s="693"/>
      <c r="AL66" s="693"/>
      <c r="AM66" s="693"/>
      <c r="AN66" s="693"/>
      <c r="AO66" s="693"/>
      <c r="AP66" s="693"/>
      <c r="AQ66" s="693"/>
      <c r="AR66" s="693"/>
      <c r="AS66" s="693"/>
      <c r="AT66" s="693"/>
      <c r="AU66" s="693"/>
      <c r="AV66" s="693"/>
      <c r="AW66" s="693"/>
      <c r="AX66" s="693"/>
      <c r="AY66" s="693"/>
      <c r="AZ66" s="693"/>
      <c r="BA66" s="693"/>
      <c r="BB66" s="693"/>
      <c r="BC66" s="693"/>
      <c r="BD66" s="693"/>
      <c r="BE66" s="693"/>
      <c r="BF66" s="693"/>
      <c r="BG66" s="693"/>
      <c r="BH66" s="693"/>
      <c r="BI66" s="693"/>
      <c r="BJ66" s="179"/>
      <c r="BK66" s="179"/>
      <c r="BL66" s="179"/>
      <c r="BM66" s="83"/>
      <c r="BN66" s="83"/>
      <c r="BO66" s="83"/>
      <c r="BP66" s="83"/>
      <c r="BQ66" s="83"/>
      <c r="BR66" s="83"/>
      <c r="BS66" s="83"/>
      <c r="BT66" s="83"/>
      <c r="BU66" s="83"/>
      <c r="BV66" s="83"/>
      <c r="BW66" s="83"/>
      <c r="BX66" s="83"/>
      <c r="BY66" s="83"/>
      <c r="BZ66" s="83"/>
      <c r="CA66" s="83"/>
      <c r="CB66" s="83"/>
      <c r="CC66" s="83"/>
      <c r="CD66" s="83"/>
      <c r="CE66" s="83"/>
      <c r="CF66" s="83"/>
      <c r="CG66" s="83"/>
      <c r="CH66" s="83"/>
      <c r="CI66" s="83"/>
      <c r="CJ66" s="83"/>
      <c r="CK66" s="83"/>
      <c r="CL66" s="83"/>
      <c r="CM66" s="83"/>
      <c r="CN66" s="83"/>
      <c r="CO66" s="83"/>
    </row>
    <row r="67" spans="1:93" ht="39" customHeight="1" x14ac:dyDescent="0.3">
      <c r="A67" s="700" t="s">
        <v>222</v>
      </c>
      <c r="B67" s="700"/>
      <c r="C67" s="700"/>
      <c r="D67" s="700"/>
      <c r="E67" s="700"/>
      <c r="F67" s="700"/>
      <c r="G67" s="700"/>
      <c r="H67" s="700"/>
      <c r="I67" s="700"/>
      <c r="J67" s="700"/>
      <c r="K67" s="700"/>
      <c r="L67" s="700"/>
      <c r="M67" s="700"/>
      <c r="N67" s="700"/>
      <c r="O67" s="700"/>
      <c r="P67" s="700"/>
      <c r="Q67" s="700"/>
      <c r="R67" s="700"/>
      <c r="S67" s="700"/>
      <c r="T67" s="700"/>
      <c r="U67" s="700"/>
      <c r="V67" s="700"/>
      <c r="W67" s="700"/>
      <c r="X67" s="700"/>
      <c r="Y67" s="700"/>
      <c r="Z67" s="700"/>
      <c r="AA67" s="700"/>
      <c r="AB67" s="700"/>
      <c r="AC67" s="700"/>
      <c r="AD67" s="700"/>
      <c r="AE67" s="700"/>
      <c r="AF67" s="700"/>
      <c r="AG67" s="700"/>
      <c r="AH67" s="700"/>
      <c r="AI67" s="700"/>
      <c r="AJ67" s="700"/>
      <c r="AK67" s="700"/>
      <c r="AL67" s="700"/>
      <c r="AM67" s="700"/>
      <c r="AN67" s="700"/>
      <c r="AO67" s="700"/>
      <c r="AP67" s="700"/>
      <c r="AQ67" s="700"/>
      <c r="AR67" s="700"/>
      <c r="AS67" s="700"/>
      <c r="AT67" s="700"/>
      <c r="AU67" s="700"/>
      <c r="AV67" s="700"/>
      <c r="AW67" s="700"/>
      <c r="AX67" s="700"/>
      <c r="AY67" s="700"/>
      <c r="AZ67" s="700"/>
      <c r="BA67" s="700"/>
      <c r="BB67" s="700"/>
      <c r="BC67" s="700"/>
      <c r="BD67" s="700"/>
      <c r="BE67" s="700"/>
      <c r="BF67" s="700"/>
      <c r="BG67" s="700"/>
      <c r="BH67" s="700"/>
      <c r="BI67" s="700"/>
      <c r="BJ67" s="700"/>
      <c r="BK67" s="700"/>
      <c r="BL67" s="179"/>
      <c r="BM67" s="83"/>
      <c r="BN67" s="83"/>
      <c r="BO67" s="83"/>
      <c r="BP67" s="83"/>
      <c r="BQ67" s="83"/>
      <c r="BR67" s="83"/>
      <c r="BS67" s="83"/>
      <c r="BT67" s="83"/>
      <c r="BU67" s="83"/>
      <c r="BV67" s="83"/>
      <c r="BW67" s="83"/>
      <c r="BX67" s="83"/>
      <c r="BY67" s="83"/>
      <c r="BZ67" s="83"/>
      <c r="CA67" s="83"/>
      <c r="CB67" s="83"/>
      <c r="CC67" s="83"/>
      <c r="CD67" s="83"/>
      <c r="CE67" s="83"/>
      <c r="CF67" s="83"/>
      <c r="CG67" s="83"/>
      <c r="CH67" s="83"/>
      <c r="CI67" s="83"/>
      <c r="CJ67" s="83"/>
      <c r="CK67" s="83"/>
      <c r="CL67" s="83"/>
      <c r="CM67" s="83"/>
      <c r="CN67" s="83"/>
      <c r="CO67" s="83"/>
    </row>
    <row r="68" spans="1:93" ht="21" customHeight="1" x14ac:dyDescent="0.3">
      <c r="A68" s="96"/>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5"/>
      <c r="BH68" s="83"/>
      <c r="BI68" s="107"/>
      <c r="BJ68" s="107"/>
      <c r="BK68" s="107"/>
      <c r="BL68" s="107"/>
      <c r="BM68" s="106"/>
      <c r="BN68" s="106"/>
      <c r="BO68" s="106"/>
      <c r="BP68" s="106"/>
      <c r="BQ68" s="106"/>
      <c r="BR68" s="106"/>
      <c r="BS68" s="106"/>
      <c r="BT68" s="106"/>
      <c r="BU68" s="106"/>
      <c r="BV68" s="106"/>
      <c r="BW68" s="106"/>
      <c r="BX68" s="106"/>
      <c r="BY68" s="83"/>
      <c r="BZ68" s="83"/>
      <c r="CA68" s="83"/>
      <c r="CB68" s="83"/>
      <c r="CC68" s="83"/>
      <c r="CD68" s="83"/>
      <c r="CE68" s="83"/>
      <c r="CF68" s="83"/>
      <c r="CG68" s="83"/>
      <c r="CH68" s="83"/>
      <c r="CI68" s="83"/>
      <c r="CJ68" s="83"/>
      <c r="CK68" s="83"/>
      <c r="CL68" s="83"/>
      <c r="CM68" s="83"/>
      <c r="CN68" s="83"/>
      <c r="CO68" s="83"/>
    </row>
    <row r="69" spans="1:93" ht="16.2" x14ac:dyDescent="0.3">
      <c r="A69" s="701" t="s">
        <v>64</v>
      </c>
      <c r="B69" s="701"/>
      <c r="C69" s="701"/>
      <c r="D69" s="701"/>
      <c r="E69" s="701"/>
      <c r="F69" s="701"/>
      <c r="G69" s="701"/>
      <c r="H69" s="701"/>
      <c r="I69" s="701"/>
      <c r="J69" s="701"/>
      <c r="K69" s="701"/>
      <c r="L69" s="701"/>
      <c r="M69" s="701"/>
      <c r="N69" s="701"/>
      <c r="O69" s="701"/>
      <c r="P69" s="701"/>
      <c r="Q69" s="701"/>
      <c r="R69" s="701"/>
      <c r="S69" s="701"/>
      <c r="T69" s="106"/>
      <c r="U69" s="106"/>
      <c r="V69" s="278" t="s">
        <v>323</v>
      </c>
      <c r="W69" s="278" t="s">
        <v>34</v>
      </c>
      <c r="X69" s="278" t="s">
        <v>24</v>
      </c>
      <c r="Y69" s="278" t="s">
        <v>24</v>
      </c>
      <c r="Z69" s="278" t="s">
        <v>323</v>
      </c>
      <c r="AA69" s="278" t="s">
        <v>256</v>
      </c>
      <c r="AB69" s="278" t="s">
        <v>24</v>
      </c>
      <c r="AC69" s="278" t="s">
        <v>33</v>
      </c>
      <c r="AD69" s="278" t="s">
        <v>323</v>
      </c>
      <c r="AE69" s="278" t="s">
        <v>33</v>
      </c>
      <c r="AF69" s="278" t="s">
        <v>56</v>
      </c>
      <c r="AG69" s="106"/>
      <c r="AH69" s="106"/>
      <c r="AI69" s="106"/>
      <c r="AJ69" s="106"/>
      <c r="AK69" s="106"/>
      <c r="AL69" s="106"/>
      <c r="AM69" s="106"/>
      <c r="AN69" s="106"/>
      <c r="AO69" s="106"/>
      <c r="AP69" s="106"/>
      <c r="AQ69" s="106"/>
      <c r="AR69" s="106"/>
      <c r="AS69" s="106"/>
      <c r="AT69" s="107" t="s">
        <v>65</v>
      </c>
      <c r="AU69" s="107"/>
      <c r="AV69" s="107"/>
      <c r="AW69" s="107"/>
      <c r="AX69" s="107"/>
      <c r="AY69" s="107"/>
      <c r="AZ69" s="107"/>
      <c r="BA69" s="107"/>
      <c r="BB69" s="107"/>
      <c r="BC69" s="107"/>
      <c r="BD69" s="107"/>
      <c r="BE69" s="107"/>
      <c r="BF69" s="107"/>
      <c r="BG69" s="107"/>
      <c r="BH69" s="107"/>
      <c r="BI69" s="106"/>
      <c r="BJ69" s="106"/>
      <c r="BK69" s="106"/>
      <c r="BL69" s="106"/>
      <c r="BM69" s="106"/>
      <c r="BN69" s="106"/>
      <c r="BO69" s="106"/>
      <c r="BP69" s="106"/>
      <c r="BQ69" s="106"/>
      <c r="BR69" s="106"/>
      <c r="BS69" s="106"/>
      <c r="BT69" s="106"/>
      <c r="BU69" s="106"/>
      <c r="BV69" s="106"/>
      <c r="BW69" s="106"/>
      <c r="BX69" s="106"/>
      <c r="BY69" s="83"/>
      <c r="BZ69" s="83"/>
      <c r="CA69" s="83"/>
      <c r="CB69" s="83"/>
      <c r="CC69" s="83"/>
      <c r="CD69" s="83"/>
      <c r="CE69" s="83"/>
      <c r="CF69" s="83"/>
      <c r="CG69" s="83"/>
      <c r="CH69" s="83"/>
      <c r="CI69" s="83"/>
      <c r="CJ69" s="83"/>
      <c r="CK69" s="83"/>
      <c r="CL69" s="83"/>
      <c r="CM69" s="83"/>
      <c r="CN69" s="83"/>
      <c r="CO69" s="83"/>
    </row>
    <row r="70" spans="1:93" ht="32.25" customHeight="1" x14ac:dyDescent="0.3">
      <c r="A70" s="106"/>
      <c r="B70" s="106"/>
      <c r="C70" s="106"/>
      <c r="D70" s="106"/>
      <c r="E70" s="106"/>
      <c r="F70" s="106"/>
      <c r="G70" s="106"/>
      <c r="H70" s="106"/>
      <c r="I70" s="106"/>
      <c r="J70" s="106"/>
      <c r="K70" s="106"/>
      <c r="L70" s="106"/>
      <c r="M70" s="106"/>
      <c r="N70" s="106"/>
      <c r="O70" s="106"/>
      <c r="P70" s="106"/>
      <c r="Q70" s="106"/>
      <c r="R70" s="106"/>
      <c r="S70" s="106"/>
      <c r="T70" s="106"/>
      <c r="U70" s="107"/>
      <c r="V70" s="107"/>
      <c r="W70" s="107"/>
      <c r="X70" s="107"/>
      <c r="Y70" s="107"/>
      <c r="Z70" s="107"/>
      <c r="AA70" s="107"/>
      <c r="AB70" s="107"/>
      <c r="AC70" s="107"/>
      <c r="AD70" s="107"/>
      <c r="AE70" s="107"/>
      <c r="AF70" s="107"/>
      <c r="AG70" s="107"/>
      <c r="AH70" s="107"/>
      <c r="AI70" s="107"/>
      <c r="AJ70" s="107"/>
      <c r="AK70" s="107"/>
      <c r="AL70" s="107"/>
      <c r="AM70" s="107"/>
      <c r="AN70" s="107"/>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10"/>
      <c r="BS70" s="110"/>
      <c r="BT70" s="110"/>
      <c r="BU70" s="110"/>
      <c r="BV70" s="106"/>
      <c r="BW70" s="106"/>
      <c r="BX70" s="106"/>
      <c r="BY70" s="83"/>
      <c r="BZ70" s="83"/>
      <c r="CA70" s="83"/>
      <c r="CB70" s="83"/>
      <c r="CC70" s="83"/>
      <c r="CD70" s="83"/>
      <c r="CE70" s="83"/>
      <c r="CF70" s="83"/>
      <c r="CG70" s="83"/>
      <c r="CH70" s="83"/>
      <c r="CI70" s="83"/>
      <c r="CJ70" s="83"/>
      <c r="CK70" s="83"/>
      <c r="CL70" s="83"/>
      <c r="CM70" s="83"/>
      <c r="CN70" s="83"/>
      <c r="CO70" s="83"/>
    </row>
    <row r="71" spans="1:93" ht="32.4" customHeight="1" x14ac:dyDescent="0.3">
      <c r="A71" s="703" t="s">
        <v>118</v>
      </c>
      <c r="B71" s="703"/>
      <c r="C71" s="703"/>
      <c r="D71" s="703"/>
      <c r="E71" s="703"/>
      <c r="F71" s="703"/>
      <c r="G71" s="703"/>
      <c r="H71" s="703"/>
      <c r="I71" s="703"/>
      <c r="J71" s="703"/>
      <c r="K71" s="703"/>
      <c r="L71" s="703"/>
      <c r="M71" s="703"/>
      <c r="N71" s="703"/>
      <c r="O71" s="703"/>
      <c r="P71" s="703"/>
      <c r="Q71" s="703"/>
      <c r="R71" s="703"/>
      <c r="S71" s="703"/>
      <c r="T71" s="180"/>
      <c r="U71" s="107"/>
      <c r="V71" s="278" t="s">
        <v>32</v>
      </c>
      <c r="W71" s="278" t="s">
        <v>33</v>
      </c>
      <c r="X71" s="278" t="s">
        <v>34</v>
      </c>
      <c r="Y71" s="278"/>
      <c r="Z71" s="278" t="s">
        <v>32</v>
      </c>
      <c r="AA71" s="279" t="s">
        <v>33</v>
      </c>
      <c r="AB71" s="279" t="s">
        <v>34</v>
      </c>
      <c r="AC71" s="279" t="s">
        <v>32</v>
      </c>
      <c r="AD71" s="279" t="s">
        <v>33</v>
      </c>
      <c r="AE71" s="279" t="s">
        <v>34</v>
      </c>
      <c r="AF71" s="279" t="s">
        <v>49</v>
      </c>
      <c r="AG71" s="106"/>
      <c r="AH71" s="106"/>
      <c r="AI71" s="106"/>
      <c r="AJ71" s="106"/>
      <c r="AK71" s="106"/>
      <c r="AL71" s="708" t="s">
        <v>338</v>
      </c>
      <c r="AM71" s="708"/>
      <c r="AN71" s="708"/>
      <c r="AO71" s="708"/>
      <c r="AP71" s="708"/>
      <c r="AQ71" s="708"/>
      <c r="AR71" s="708"/>
      <c r="AS71" s="708"/>
      <c r="AT71" s="708"/>
      <c r="AU71" s="708"/>
      <c r="AV71" s="708"/>
      <c r="AW71" s="708"/>
      <c r="AX71" s="708"/>
      <c r="AY71" s="708"/>
      <c r="AZ71" s="708"/>
      <c r="BA71" s="708"/>
      <c r="BB71" s="106"/>
      <c r="BC71" s="106"/>
      <c r="BD71" s="106"/>
      <c r="BE71" s="106"/>
      <c r="BF71" s="106"/>
      <c r="BG71" s="709" t="s">
        <v>337</v>
      </c>
      <c r="BH71" s="709"/>
      <c r="BI71" s="106"/>
      <c r="BJ71" s="106"/>
      <c r="BK71" s="106"/>
      <c r="BL71" s="106"/>
      <c r="BM71" s="106"/>
      <c r="BN71" s="106"/>
      <c r="BO71" s="105"/>
      <c r="BP71" s="105"/>
      <c r="BQ71" s="105"/>
      <c r="BR71" s="105"/>
      <c r="BS71" s="105"/>
      <c r="BT71" s="105"/>
      <c r="BU71" s="105"/>
      <c r="BV71" s="105"/>
      <c r="BW71" s="105"/>
      <c r="BX71" s="106"/>
      <c r="BY71" s="83"/>
      <c r="BZ71" s="83"/>
      <c r="CA71" s="83"/>
      <c r="CB71" s="83"/>
      <c r="CC71" s="83"/>
      <c r="CD71" s="83"/>
      <c r="CE71" s="83"/>
      <c r="CF71" s="83"/>
      <c r="CG71" s="83"/>
      <c r="CH71" s="83"/>
      <c r="CI71" s="83"/>
      <c r="CJ71" s="83"/>
      <c r="CK71" s="83"/>
      <c r="CL71" s="83"/>
      <c r="CM71" s="83"/>
      <c r="CN71" s="83"/>
      <c r="CO71" s="83"/>
    </row>
    <row r="72" spans="1:93" ht="41.25" customHeight="1" x14ac:dyDescent="0.3">
      <c r="A72" s="181"/>
      <c r="B72" s="106"/>
      <c r="C72" s="106"/>
      <c r="D72" s="108"/>
      <c r="E72" s="106"/>
      <c r="F72" s="106"/>
      <c r="G72" s="106"/>
      <c r="H72" s="106"/>
      <c r="I72" s="106"/>
      <c r="J72" s="106"/>
      <c r="K72" s="106"/>
      <c r="L72" s="106"/>
      <c r="M72" s="106"/>
      <c r="N72" s="106"/>
      <c r="O72" s="108"/>
      <c r="P72" s="108"/>
      <c r="Q72" s="108"/>
      <c r="R72" s="108"/>
      <c r="S72" s="106"/>
      <c r="T72" s="106"/>
      <c r="U72" s="181"/>
      <c r="V72" s="710" t="s">
        <v>223</v>
      </c>
      <c r="W72" s="710"/>
      <c r="X72" s="710"/>
      <c r="Y72" s="710"/>
      <c r="Z72" s="710"/>
      <c r="AA72" s="710"/>
      <c r="AB72" s="710"/>
      <c r="AC72" s="710"/>
      <c r="AD72" s="710"/>
      <c r="AE72" s="710"/>
      <c r="AF72" s="710"/>
      <c r="AG72" s="106"/>
      <c r="AH72" s="106"/>
      <c r="AI72" s="106"/>
      <c r="AJ72" s="106"/>
      <c r="AK72" s="106"/>
      <c r="AL72" s="707" t="s">
        <v>67</v>
      </c>
      <c r="AM72" s="707"/>
      <c r="AN72" s="707"/>
      <c r="AO72" s="707"/>
      <c r="AP72" s="707"/>
      <c r="AQ72" s="707"/>
      <c r="AR72" s="707"/>
      <c r="AS72" s="707"/>
      <c r="AT72" s="707"/>
      <c r="AU72" s="707"/>
      <c r="AV72" s="707"/>
      <c r="AW72" s="707"/>
      <c r="AX72" s="707"/>
      <c r="AY72" s="707"/>
      <c r="AZ72" s="707"/>
      <c r="BA72" s="707"/>
      <c r="BB72" s="106"/>
      <c r="BC72" s="106"/>
      <c r="BD72" s="106"/>
      <c r="BE72" s="106"/>
      <c r="BF72" s="106"/>
      <c r="BG72" s="707" t="s">
        <v>68</v>
      </c>
      <c r="BH72" s="707"/>
      <c r="BI72" s="171"/>
      <c r="BJ72" s="171"/>
      <c r="BK72" s="171"/>
      <c r="BL72" s="171"/>
      <c r="BM72" s="106"/>
      <c r="BN72" s="106"/>
      <c r="BO72" s="105"/>
      <c r="BP72" s="105"/>
      <c r="BQ72" s="105"/>
      <c r="BR72" s="105"/>
      <c r="BS72" s="105"/>
      <c r="BT72" s="105"/>
      <c r="BU72" s="105"/>
      <c r="BV72" s="105"/>
      <c r="BW72" s="105"/>
      <c r="BX72" s="106"/>
      <c r="BY72" s="83"/>
      <c r="BZ72" s="83"/>
      <c r="CA72" s="83"/>
      <c r="CB72" s="83"/>
      <c r="CC72" s="83"/>
      <c r="CD72" s="83"/>
      <c r="CE72" s="83"/>
      <c r="CF72" s="83"/>
      <c r="CG72" s="83"/>
      <c r="CH72" s="83"/>
      <c r="CI72" s="83"/>
      <c r="CJ72" s="83"/>
      <c r="CK72" s="83"/>
      <c r="CL72" s="83"/>
      <c r="CM72" s="83"/>
      <c r="CN72" s="83"/>
      <c r="CO72" s="83"/>
    </row>
    <row r="73" spans="1:93" ht="33" customHeight="1" x14ac:dyDescent="0.3">
      <c r="A73" s="702"/>
      <c r="B73" s="702"/>
      <c r="C73" s="702"/>
      <c r="D73" s="702"/>
      <c r="E73" s="702"/>
      <c r="F73" s="702"/>
      <c r="G73" s="702"/>
      <c r="H73" s="702"/>
      <c r="I73" s="702"/>
      <c r="J73" s="702"/>
      <c r="K73" s="702"/>
      <c r="L73" s="702"/>
      <c r="M73" s="702"/>
      <c r="N73" s="702"/>
      <c r="O73" s="702"/>
      <c r="P73" s="702"/>
      <c r="Q73" s="702"/>
      <c r="R73" s="702"/>
      <c r="S73" s="702"/>
      <c r="T73" s="702"/>
      <c r="U73" s="702"/>
      <c r="V73" s="702"/>
      <c r="W73" s="702"/>
      <c r="X73" s="702"/>
      <c r="Y73" s="702"/>
      <c r="Z73" s="171"/>
      <c r="AA73" s="171"/>
      <c r="AB73" s="171"/>
      <c r="AC73" s="171"/>
      <c r="AD73" s="171"/>
      <c r="AE73" s="171"/>
      <c r="AF73" s="171"/>
      <c r="AG73" s="171"/>
      <c r="AH73" s="171"/>
      <c r="AI73" s="171"/>
      <c r="AJ73" s="171"/>
      <c r="AK73" s="171"/>
      <c r="AL73" s="561" t="s">
        <v>69</v>
      </c>
      <c r="AM73" s="561"/>
      <c r="AN73" s="561"/>
      <c r="AO73" s="561"/>
      <c r="AP73" s="561"/>
      <c r="AQ73" s="561"/>
      <c r="AR73" s="561"/>
      <c r="AS73" s="561"/>
      <c r="AT73" s="561"/>
      <c r="AU73" s="561"/>
      <c r="AV73" s="561"/>
      <c r="AW73" s="561"/>
      <c r="AX73" s="561"/>
      <c r="AY73" s="561"/>
      <c r="AZ73" s="561"/>
      <c r="BA73" s="561"/>
      <c r="BB73" s="171"/>
      <c r="BC73" s="171"/>
      <c r="BD73" s="171"/>
      <c r="BE73" s="171"/>
      <c r="BF73" s="171"/>
      <c r="BG73" s="171"/>
      <c r="BH73" s="171"/>
      <c r="BI73" s="106"/>
      <c r="BJ73" s="106"/>
      <c r="BK73" s="106"/>
      <c r="BL73" s="106"/>
      <c r="BM73" s="106"/>
      <c r="BN73" s="106"/>
      <c r="BO73" s="105"/>
      <c r="BP73" s="105"/>
      <c r="BQ73" s="105"/>
      <c r="BR73" s="105"/>
      <c r="BS73" s="105"/>
      <c r="BT73" s="105"/>
      <c r="BU73" s="105"/>
      <c r="BV73" s="105"/>
      <c r="BW73" s="105"/>
      <c r="BX73" s="106"/>
      <c r="BY73" s="83"/>
      <c r="BZ73" s="83"/>
      <c r="CA73" s="83"/>
      <c r="CB73" s="83"/>
      <c r="CC73" s="83"/>
      <c r="CD73" s="83"/>
      <c r="CE73" s="83"/>
      <c r="CF73" s="83"/>
      <c r="CG73" s="83"/>
      <c r="CH73" s="83"/>
      <c r="CI73" s="83"/>
      <c r="CJ73" s="83"/>
      <c r="CK73" s="83"/>
      <c r="CL73" s="83"/>
      <c r="CM73" s="83"/>
      <c r="CN73" s="83"/>
      <c r="CO73" s="83"/>
    </row>
    <row r="74" spans="1:93" ht="37.5" customHeight="1" x14ac:dyDescent="0.3">
      <c r="A74" s="703" t="s">
        <v>119</v>
      </c>
      <c r="B74" s="703"/>
      <c r="C74" s="703"/>
      <c r="D74" s="703"/>
      <c r="E74" s="703"/>
      <c r="F74" s="703"/>
      <c r="G74" s="703"/>
      <c r="H74" s="703"/>
      <c r="I74" s="703"/>
      <c r="J74" s="703"/>
      <c r="K74" s="703"/>
      <c r="L74" s="703"/>
      <c r="M74" s="703"/>
      <c r="N74" s="703"/>
      <c r="O74" s="703"/>
      <c r="P74" s="703"/>
      <c r="Q74" s="703"/>
      <c r="R74" s="703"/>
      <c r="S74" s="703"/>
      <c r="T74" s="180"/>
      <c r="U74" s="107"/>
      <c r="V74" s="280"/>
      <c r="W74" s="280"/>
      <c r="X74" s="280"/>
      <c r="Y74" s="280"/>
      <c r="Z74" s="280"/>
      <c r="AA74" s="281"/>
      <c r="AB74" s="281"/>
      <c r="AC74" s="281"/>
      <c r="AD74" s="281"/>
      <c r="AE74" s="281"/>
      <c r="AF74" s="281"/>
      <c r="AG74" s="106"/>
      <c r="AH74" s="106"/>
      <c r="AI74" s="106"/>
      <c r="AJ74" s="106"/>
      <c r="AK74" s="106"/>
      <c r="AL74" s="704"/>
      <c r="AM74" s="704"/>
      <c r="AN74" s="704"/>
      <c r="AO74" s="704"/>
      <c r="AP74" s="704"/>
      <c r="AQ74" s="704"/>
      <c r="AR74" s="704"/>
      <c r="AS74" s="704"/>
      <c r="AT74" s="704"/>
      <c r="AU74" s="704"/>
      <c r="AV74" s="704"/>
      <c r="AW74" s="704"/>
      <c r="AX74" s="704"/>
      <c r="AY74" s="704"/>
      <c r="AZ74" s="704"/>
      <c r="BA74" s="704"/>
      <c r="BB74" s="106"/>
      <c r="BC74" s="106"/>
      <c r="BD74" s="106"/>
      <c r="BE74" s="106"/>
      <c r="BF74" s="106"/>
      <c r="BG74" s="705"/>
      <c r="BH74" s="705"/>
      <c r="BI74" s="106"/>
      <c r="BJ74" s="106"/>
      <c r="BK74" s="106"/>
      <c r="BL74" s="106"/>
      <c r="BM74" s="106"/>
      <c r="BN74" s="106"/>
      <c r="BO74" s="105"/>
      <c r="BP74" s="105"/>
      <c r="BQ74" s="105"/>
      <c r="BR74" s="105"/>
      <c r="BS74" s="105"/>
      <c r="BT74" s="105"/>
      <c r="BU74" s="105"/>
      <c r="BV74" s="105"/>
      <c r="BW74" s="105"/>
      <c r="BX74" s="106"/>
      <c r="BY74" s="83"/>
      <c r="BZ74" s="83"/>
      <c r="CA74" s="83"/>
      <c r="CB74" s="83"/>
      <c r="CC74" s="83"/>
      <c r="CD74" s="83"/>
      <c r="CE74" s="83"/>
      <c r="CF74" s="83"/>
      <c r="CG74" s="83"/>
      <c r="CH74" s="83"/>
      <c r="CI74" s="83"/>
      <c r="CJ74" s="83"/>
      <c r="CK74" s="83"/>
      <c r="CL74" s="83"/>
      <c r="CM74" s="83"/>
      <c r="CN74" s="83"/>
      <c r="CO74" s="83"/>
    </row>
    <row r="75" spans="1:93" ht="35.25" customHeight="1" x14ac:dyDescent="0.3">
      <c r="A75" s="181"/>
      <c r="B75" s="106"/>
      <c r="C75" s="106"/>
      <c r="D75" s="108"/>
      <c r="E75" s="106"/>
      <c r="F75" s="106"/>
      <c r="G75" s="106"/>
      <c r="H75" s="106"/>
      <c r="I75" s="106"/>
      <c r="J75" s="106"/>
      <c r="K75" s="106"/>
      <c r="L75" s="106"/>
      <c r="M75" s="106"/>
      <c r="N75" s="106"/>
      <c r="O75" s="108"/>
      <c r="P75" s="108"/>
      <c r="Q75" s="108"/>
      <c r="R75" s="108"/>
      <c r="S75" s="106"/>
      <c r="T75" s="106"/>
      <c r="U75" s="181"/>
      <c r="V75" s="706" t="s">
        <v>224</v>
      </c>
      <c r="W75" s="706"/>
      <c r="X75" s="706"/>
      <c r="Y75" s="706"/>
      <c r="Z75" s="706"/>
      <c r="AA75" s="706"/>
      <c r="AB75" s="706"/>
      <c r="AC75" s="706"/>
      <c r="AD75" s="706"/>
      <c r="AE75" s="706"/>
      <c r="AF75" s="706"/>
      <c r="AG75" s="182"/>
      <c r="AH75" s="182"/>
      <c r="AI75" s="182"/>
      <c r="AJ75" s="182"/>
      <c r="AK75" s="182"/>
      <c r="AL75" s="182"/>
      <c r="AM75" s="182"/>
      <c r="AN75" s="182"/>
      <c r="AO75" s="182"/>
      <c r="AP75" s="182"/>
      <c r="AQ75" s="182"/>
      <c r="AR75" s="182" t="s">
        <v>67</v>
      </c>
      <c r="AS75" s="182"/>
      <c r="AT75" s="182"/>
      <c r="AU75" s="182"/>
      <c r="AV75" s="106"/>
      <c r="AW75" s="106"/>
      <c r="AX75" s="106"/>
      <c r="AY75" s="106"/>
      <c r="AZ75" s="106"/>
      <c r="BA75" s="106"/>
      <c r="BB75" s="106"/>
      <c r="BC75" s="106"/>
      <c r="BD75" s="106"/>
      <c r="BE75" s="106"/>
      <c r="BF75" s="106"/>
      <c r="BG75" s="707" t="s">
        <v>68</v>
      </c>
      <c r="BH75" s="707"/>
      <c r="BI75" s="172"/>
      <c r="BJ75" s="172"/>
      <c r="BK75" s="172"/>
      <c r="BL75" s="172"/>
      <c r="BM75" s="172"/>
      <c r="BN75" s="172"/>
      <c r="BO75" s="172"/>
      <c r="BP75" s="172"/>
      <c r="BQ75" s="172"/>
      <c r="BR75" s="172"/>
      <c r="BS75" s="172"/>
      <c r="BT75" s="172"/>
      <c r="BU75" s="172"/>
      <c r="BV75" s="172"/>
      <c r="BW75" s="172"/>
      <c r="BX75" s="172"/>
      <c r="BY75" s="172"/>
      <c r="BZ75" s="172"/>
      <c r="CA75" s="172"/>
      <c r="CB75" s="172"/>
      <c r="CC75" s="172"/>
      <c r="CD75" s="172"/>
      <c r="CE75" s="172"/>
      <c r="CF75" s="172"/>
      <c r="CG75" s="172"/>
      <c r="CH75" s="172"/>
      <c r="CI75" s="172"/>
      <c r="CJ75" s="172"/>
      <c r="CK75" s="172"/>
      <c r="CL75" s="172"/>
      <c r="CM75" s="172"/>
      <c r="CN75" s="172"/>
      <c r="CO75" s="172"/>
    </row>
    <row r="76" spans="1:93" ht="19.2" x14ac:dyDescent="0.3">
      <c r="A76" s="83"/>
      <c r="B76" s="83"/>
      <c r="C76" s="83"/>
      <c r="D76" s="83"/>
      <c r="E76" s="83"/>
      <c r="F76" s="83"/>
      <c r="G76" s="83"/>
      <c r="H76" s="83"/>
      <c r="I76" s="83"/>
      <c r="J76" s="83"/>
      <c r="K76" s="83"/>
      <c r="L76" s="83"/>
      <c r="M76" s="83"/>
      <c r="N76" s="83"/>
      <c r="O76" s="83"/>
      <c r="P76" s="83"/>
      <c r="Q76" s="83"/>
      <c r="R76" s="83"/>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6"/>
      <c r="BJ76" s="176"/>
      <c r="BK76" s="176"/>
    </row>
    <row r="77" spans="1:93" x14ac:dyDescent="0.3">
      <c r="A77" s="176"/>
      <c r="B77" s="176"/>
      <c r="C77" s="176"/>
      <c r="D77" s="176"/>
      <c r="E77" s="176"/>
      <c r="F77" s="176"/>
      <c r="G77" s="176"/>
      <c r="H77" s="176"/>
      <c r="I77" s="176"/>
      <c r="J77" s="176"/>
      <c r="K77" s="176"/>
      <c r="L77" s="176"/>
      <c r="M77" s="176"/>
      <c r="N77" s="176"/>
      <c r="O77" s="176"/>
      <c r="P77" s="176"/>
      <c r="Q77" s="176"/>
      <c r="R77" s="176"/>
      <c r="S77" s="176"/>
      <c r="T77" s="176"/>
      <c r="U77" s="176"/>
      <c r="V77" s="176"/>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3"/>
      <c r="BA77" s="176"/>
      <c r="BB77" s="176"/>
      <c r="BC77" s="176"/>
      <c r="BD77" s="176"/>
      <c r="BE77" s="176"/>
      <c r="BF77" s="176"/>
      <c r="BG77" s="176"/>
      <c r="BH77" s="176"/>
      <c r="BI77" s="176"/>
      <c r="BJ77" s="176"/>
      <c r="BK77" s="176"/>
    </row>
  </sheetData>
  <mergeCells count="234">
    <mergeCell ref="BB2:BJ4"/>
    <mergeCell ref="A4:J4"/>
    <mergeCell ref="A5:B7"/>
    <mergeCell ref="C5:BF7"/>
    <mergeCell ref="BH5:BI5"/>
    <mergeCell ref="BH6:BI6"/>
    <mergeCell ref="BH7:BI7"/>
    <mergeCell ref="A11:B14"/>
    <mergeCell ref="C11:N14"/>
    <mergeCell ref="O11:BJ12"/>
    <mergeCell ref="O13:AA13"/>
    <mergeCell ref="AB13:BJ13"/>
    <mergeCell ref="O14:BI14"/>
    <mergeCell ref="A9:B9"/>
    <mergeCell ref="C9:W9"/>
    <mergeCell ref="AI9:AQ9"/>
    <mergeCell ref="AV9:BE9"/>
    <mergeCell ref="BH9:BI9"/>
    <mergeCell ref="O10:R10"/>
    <mergeCell ref="Z10:AC10"/>
    <mergeCell ref="AI10:AQ10"/>
    <mergeCell ref="AV10:BE10"/>
    <mergeCell ref="BH10:BI10"/>
    <mergeCell ref="Z18:AB20"/>
    <mergeCell ref="AC18:AE20"/>
    <mergeCell ref="AF18:AP18"/>
    <mergeCell ref="AQ18:AX21"/>
    <mergeCell ref="AY18:BF20"/>
    <mergeCell ref="BG18:BG20"/>
    <mergeCell ref="A16:B16"/>
    <mergeCell ref="C16:BF16"/>
    <mergeCell ref="BG16:BJ16"/>
    <mergeCell ref="A18:A22"/>
    <mergeCell ref="B18:B22"/>
    <mergeCell ref="C18:D22"/>
    <mergeCell ref="E18:N20"/>
    <mergeCell ref="O18:P20"/>
    <mergeCell ref="Q18:R20"/>
    <mergeCell ref="S18:Y20"/>
    <mergeCell ref="BH18:BH20"/>
    <mergeCell ref="BI18:BI22"/>
    <mergeCell ref="BJ18:BJ22"/>
    <mergeCell ref="BK18:BK21"/>
    <mergeCell ref="AF19:AM20"/>
    <mergeCell ref="AN19:AP20"/>
    <mergeCell ref="AQ22:AV22"/>
    <mergeCell ref="AW22:AX22"/>
    <mergeCell ref="AY22:BD22"/>
    <mergeCell ref="BE22:BF22"/>
    <mergeCell ref="E21:X21"/>
    <mergeCell ref="Z21:AB21"/>
    <mergeCell ref="AC21:AE21"/>
    <mergeCell ref="AF21:AP21"/>
    <mergeCell ref="AY21:BF21"/>
    <mergeCell ref="E22:X22"/>
    <mergeCell ref="Z22:AB22"/>
    <mergeCell ref="AC22:AE22"/>
    <mergeCell ref="AF22:AN22"/>
    <mergeCell ref="AO22:AP22"/>
    <mergeCell ref="BJ23:BJ24"/>
    <mergeCell ref="E24:X24"/>
    <mergeCell ref="A25:A26"/>
    <mergeCell ref="B25:B26"/>
    <mergeCell ref="C25:D26"/>
    <mergeCell ref="AQ25:AQ26"/>
    <mergeCell ref="AR25:AR26"/>
    <mergeCell ref="AS25:AS26"/>
    <mergeCell ref="AT25:AT26"/>
    <mergeCell ref="AU25:AU26"/>
    <mergeCell ref="AT23:AT24"/>
    <mergeCell ref="AU23:AU24"/>
    <mergeCell ref="AV23:AV24"/>
    <mergeCell ref="AW23:AW24"/>
    <mergeCell ref="AX23:AX24"/>
    <mergeCell ref="BI23:BI24"/>
    <mergeCell ref="A23:A24"/>
    <mergeCell ref="B23:B24"/>
    <mergeCell ref="C23:D24"/>
    <mergeCell ref="AQ23:AQ24"/>
    <mergeCell ref="AR23:AR24"/>
    <mergeCell ref="AS23:AS24"/>
    <mergeCell ref="C27:D28"/>
    <mergeCell ref="AQ27:AQ28"/>
    <mergeCell ref="AR27:AR28"/>
    <mergeCell ref="AS27:AS28"/>
    <mergeCell ref="AV25:AV26"/>
    <mergeCell ref="AW25:AW26"/>
    <mergeCell ref="AX25:AX26"/>
    <mergeCell ref="BI25:BI26"/>
    <mergeCell ref="BJ25:BJ26"/>
    <mergeCell ref="E26:X26"/>
    <mergeCell ref="AV29:AV30"/>
    <mergeCell ref="AW29:AW30"/>
    <mergeCell ref="AX29:AX30"/>
    <mergeCell ref="BI29:BI30"/>
    <mergeCell ref="BJ29:BJ30"/>
    <mergeCell ref="E30:X30"/>
    <mergeCell ref="BJ27:BJ28"/>
    <mergeCell ref="E28:X28"/>
    <mergeCell ref="A29:A30"/>
    <mergeCell ref="B29:B30"/>
    <mergeCell ref="C29:D30"/>
    <mergeCell ref="AQ29:AQ30"/>
    <mergeCell ref="AR29:AR30"/>
    <mergeCell ref="AS29:AS30"/>
    <mergeCell ref="AT29:AT30"/>
    <mergeCell ref="AU29:AU30"/>
    <mergeCell ref="AT27:AT28"/>
    <mergeCell ref="AU27:AU28"/>
    <mergeCell ref="AV27:AV28"/>
    <mergeCell ref="AW27:AW28"/>
    <mergeCell ref="AX27:AX28"/>
    <mergeCell ref="BI27:BI28"/>
    <mergeCell ref="A27:A28"/>
    <mergeCell ref="B27:B28"/>
    <mergeCell ref="BJ31:BJ32"/>
    <mergeCell ref="E32:X32"/>
    <mergeCell ref="A33:A34"/>
    <mergeCell ref="B33:B34"/>
    <mergeCell ref="C33:D34"/>
    <mergeCell ref="AQ33:AQ34"/>
    <mergeCell ref="AR33:AR34"/>
    <mergeCell ref="AS33:AS34"/>
    <mergeCell ref="AT33:AT34"/>
    <mergeCell ref="AU33:AU34"/>
    <mergeCell ref="AT31:AT32"/>
    <mergeCell ref="AU31:AU32"/>
    <mergeCell ref="AV31:AV32"/>
    <mergeCell ref="AW31:AW32"/>
    <mergeCell ref="AX31:AX32"/>
    <mergeCell ref="BI31:BI32"/>
    <mergeCell ref="A31:A32"/>
    <mergeCell ref="B31:B32"/>
    <mergeCell ref="C31:D32"/>
    <mergeCell ref="AQ31:AQ32"/>
    <mergeCell ref="AR31:AR32"/>
    <mergeCell ref="AS31:AS32"/>
    <mergeCell ref="C35:D36"/>
    <mergeCell ref="AQ35:AQ36"/>
    <mergeCell ref="AR35:AR36"/>
    <mergeCell ref="AS35:AS36"/>
    <mergeCell ref="AV33:AV34"/>
    <mergeCell ref="AW33:AW34"/>
    <mergeCell ref="AX33:AX34"/>
    <mergeCell ref="BI33:BI34"/>
    <mergeCell ref="BJ33:BJ34"/>
    <mergeCell ref="E34:X34"/>
    <mergeCell ref="AV37:AV38"/>
    <mergeCell ref="AW37:AW38"/>
    <mergeCell ref="AX37:AX38"/>
    <mergeCell ref="BI37:BI38"/>
    <mergeCell ref="BJ37:BJ38"/>
    <mergeCell ref="E38:X38"/>
    <mergeCell ref="BJ35:BJ36"/>
    <mergeCell ref="E36:X36"/>
    <mergeCell ref="A37:A38"/>
    <mergeCell ref="B37:B38"/>
    <mergeCell ref="C37:D38"/>
    <mergeCell ref="AQ37:AQ38"/>
    <mergeCell ref="AR37:AR38"/>
    <mergeCell ref="AS37:AS38"/>
    <mergeCell ref="AT37:AT38"/>
    <mergeCell ref="AU37:AU38"/>
    <mergeCell ref="AT35:AT36"/>
    <mergeCell ref="AU35:AU36"/>
    <mergeCell ref="AV35:AV36"/>
    <mergeCell ref="AW35:AW36"/>
    <mergeCell ref="AX35:AX36"/>
    <mergeCell ref="BI35:BI36"/>
    <mergeCell ref="A35:A36"/>
    <mergeCell ref="B35:B36"/>
    <mergeCell ref="AT39:AT40"/>
    <mergeCell ref="AU39:AU40"/>
    <mergeCell ref="AV39:AV40"/>
    <mergeCell ref="AW39:AW40"/>
    <mergeCell ref="AX39:AX40"/>
    <mergeCell ref="BI39:BI40"/>
    <mergeCell ref="A39:A40"/>
    <mergeCell ref="B39:B40"/>
    <mergeCell ref="C39:D40"/>
    <mergeCell ref="AQ39:AQ40"/>
    <mergeCell ref="AR39:AR40"/>
    <mergeCell ref="AS39:AS40"/>
    <mergeCell ref="E40:X40"/>
    <mergeCell ref="AT41:AT42"/>
    <mergeCell ref="AU41:AU42"/>
    <mergeCell ref="AV41:AV42"/>
    <mergeCell ref="AW41:AW42"/>
    <mergeCell ref="AX41:AX42"/>
    <mergeCell ref="BI41:BI42"/>
    <mergeCell ref="A41:A42"/>
    <mergeCell ref="B41:B42"/>
    <mergeCell ref="C41:D42"/>
    <mergeCell ref="AQ41:AQ42"/>
    <mergeCell ref="AR41:AR42"/>
    <mergeCell ref="AS41:AS42"/>
    <mergeCell ref="E42:X42"/>
    <mergeCell ref="A51:BH51"/>
    <mergeCell ref="A52:BH52"/>
    <mergeCell ref="A53:BG53"/>
    <mergeCell ref="A54:BH54"/>
    <mergeCell ref="A55:BH55"/>
    <mergeCell ref="A56:BH56"/>
    <mergeCell ref="A43:AE44"/>
    <mergeCell ref="A46:BH46"/>
    <mergeCell ref="A47:BH47"/>
    <mergeCell ref="A48:BI48"/>
    <mergeCell ref="A49:BI49"/>
    <mergeCell ref="A50:BH50"/>
    <mergeCell ref="A63:BH63"/>
    <mergeCell ref="A64:BH64"/>
    <mergeCell ref="A65:BH65"/>
    <mergeCell ref="A66:BI66"/>
    <mergeCell ref="A67:BK67"/>
    <mergeCell ref="A69:S69"/>
    <mergeCell ref="A57:BH57"/>
    <mergeCell ref="A58:BH58"/>
    <mergeCell ref="A59:BH59"/>
    <mergeCell ref="A60:BH60"/>
    <mergeCell ref="A61:BH61"/>
    <mergeCell ref="A62:BH62"/>
    <mergeCell ref="A73:Y73"/>
    <mergeCell ref="AL73:BA73"/>
    <mergeCell ref="A74:S74"/>
    <mergeCell ref="AL74:BA74"/>
    <mergeCell ref="BG74:BH74"/>
    <mergeCell ref="V75:AF75"/>
    <mergeCell ref="BG75:BH75"/>
    <mergeCell ref="A71:S71"/>
    <mergeCell ref="AL71:BA71"/>
    <mergeCell ref="BG71:BH71"/>
    <mergeCell ref="V72:AF72"/>
    <mergeCell ref="AL72:BA72"/>
    <mergeCell ref="BG72:BH7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30384-5749-456C-AA3E-F4AA4917F119}">
  <dimension ref="A1:CP77"/>
  <sheetViews>
    <sheetView topLeftCell="A5" zoomScale="80" zoomScaleNormal="80" workbookViewId="0">
      <selection activeCell="BH9" sqref="BH9:BI9"/>
    </sheetView>
  </sheetViews>
  <sheetFormatPr defaultColWidth="9.109375" defaultRowHeight="15.6" x14ac:dyDescent="0.3"/>
  <cols>
    <col min="1" max="1" width="4.6640625" style="84" customWidth="1"/>
    <col min="2" max="2" width="10.33203125" style="84" customWidth="1"/>
    <col min="3" max="3" width="6.109375" style="84" customWidth="1"/>
    <col min="4" max="4" width="5.33203125" style="84" customWidth="1"/>
    <col min="5" max="12" width="3.6640625" style="84" customWidth="1"/>
    <col min="13" max="13" width="3.109375" style="84" customWidth="1"/>
    <col min="14" max="14" width="3.33203125" style="84" customWidth="1"/>
    <col min="15" max="15" width="4.6640625" style="84" customWidth="1"/>
    <col min="16" max="16" width="4.109375" style="84" customWidth="1"/>
    <col min="17" max="17" width="3.6640625" style="84" customWidth="1"/>
    <col min="18" max="18" width="4.77734375" style="84" customWidth="1"/>
    <col min="19" max="21" width="3.6640625" style="84" customWidth="1"/>
    <col min="22" max="22" width="3.77734375" style="84" customWidth="1"/>
    <col min="23" max="24" width="3.6640625" style="84" customWidth="1"/>
    <col min="25" max="25" width="0.109375" style="84" hidden="1" customWidth="1"/>
    <col min="26" max="28" width="4.77734375" style="84" customWidth="1"/>
    <col min="29" max="29" width="5.6640625" style="84" customWidth="1"/>
    <col min="30" max="30" width="5.33203125" style="84" customWidth="1"/>
    <col min="31" max="31" width="5.44140625" style="84" customWidth="1"/>
    <col min="32" max="32" width="4.44140625" style="84" customWidth="1"/>
    <col min="33" max="35" width="3.6640625" style="84" customWidth="1"/>
    <col min="36" max="36" width="3.44140625" style="84" customWidth="1"/>
    <col min="37" max="37" width="3.6640625" style="84" customWidth="1"/>
    <col min="38" max="38" width="3.44140625" style="84" customWidth="1"/>
    <col min="39" max="39" width="3.6640625" style="84" hidden="1" customWidth="1"/>
    <col min="40" max="42" width="3.6640625" style="84" customWidth="1"/>
    <col min="43" max="44" width="3" style="84" customWidth="1"/>
    <col min="45" max="45" width="2.44140625" style="84" customWidth="1"/>
    <col min="46" max="46" width="2.6640625" style="84" customWidth="1"/>
    <col min="47" max="47" width="2.77734375" style="84" customWidth="1"/>
    <col min="48" max="48" width="3.109375" style="84" customWidth="1"/>
    <col min="49" max="49" width="3.6640625" style="84" hidden="1" customWidth="1"/>
    <col min="50" max="50" width="3.77734375" style="84" hidden="1" customWidth="1"/>
    <col min="51" max="57" width="3.6640625" style="84" customWidth="1"/>
    <col min="58" max="58" width="4" style="84" customWidth="1"/>
    <col min="59" max="59" width="13.109375" style="84" customWidth="1"/>
    <col min="60" max="60" width="20.109375" style="84" customWidth="1"/>
    <col min="61" max="61" width="15" style="84" customWidth="1"/>
    <col min="62" max="62" width="16.6640625" style="84" customWidth="1"/>
    <col min="63" max="63" width="15" style="84" customWidth="1"/>
    <col min="64" max="64" width="13.77734375" style="84" customWidth="1"/>
    <col min="65" max="16384" width="9.109375" style="84"/>
  </cols>
  <sheetData>
    <row r="1" spans="1:93" ht="16.2" x14ac:dyDescent="0.3">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row>
    <row r="2" spans="1:93" ht="15.75" customHeight="1" x14ac:dyDescent="0.3">
      <c r="A2" s="83"/>
      <c r="B2" s="83"/>
      <c r="C2" s="83"/>
      <c r="D2" s="83" t="s">
        <v>159</v>
      </c>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5"/>
      <c r="BA2" s="85"/>
      <c r="BB2" s="544" t="s">
        <v>160</v>
      </c>
      <c r="BC2" s="544"/>
      <c r="BD2" s="544"/>
      <c r="BE2" s="544"/>
      <c r="BF2" s="544"/>
      <c r="BG2" s="544"/>
      <c r="BH2" s="544"/>
      <c r="BI2" s="544"/>
      <c r="BJ2" s="544"/>
      <c r="BK2" s="86"/>
      <c r="BL2" s="86"/>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row>
    <row r="3" spans="1:93" ht="16.2" x14ac:dyDescent="0.3">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5"/>
      <c r="BA3" s="85"/>
      <c r="BB3" s="544"/>
      <c r="BC3" s="544"/>
      <c r="BD3" s="544"/>
      <c r="BE3" s="544"/>
      <c r="BF3" s="544"/>
      <c r="BG3" s="544"/>
      <c r="BH3" s="544"/>
      <c r="BI3" s="544"/>
      <c r="BJ3" s="544"/>
      <c r="BK3" s="86"/>
      <c r="BL3" s="86"/>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row>
    <row r="4" spans="1:93" ht="93.75" customHeight="1" thickBot="1" x14ac:dyDescent="0.35">
      <c r="A4" s="544" t="s">
        <v>161</v>
      </c>
      <c r="B4" s="544"/>
      <c r="C4" s="544"/>
      <c r="D4" s="544"/>
      <c r="E4" s="544"/>
      <c r="F4" s="544"/>
      <c r="G4" s="544"/>
      <c r="H4" s="544"/>
      <c r="I4" s="544"/>
      <c r="J4" s="544"/>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5"/>
      <c r="BA4" s="85"/>
      <c r="BB4" s="545"/>
      <c r="BC4" s="545"/>
      <c r="BD4" s="545"/>
      <c r="BE4" s="545"/>
      <c r="BF4" s="545"/>
      <c r="BG4" s="545"/>
      <c r="BH4" s="545"/>
      <c r="BI4" s="545"/>
      <c r="BJ4" s="545"/>
      <c r="BK4" s="86"/>
      <c r="BL4" s="86"/>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row>
    <row r="5" spans="1:93" s="90" customFormat="1" ht="25.5" customHeight="1" thickBot="1" x14ac:dyDescent="0.3">
      <c r="A5" s="546" t="s">
        <v>2</v>
      </c>
      <c r="B5" s="547"/>
      <c r="C5" s="550" t="s">
        <v>103</v>
      </c>
      <c r="D5" s="550"/>
      <c r="E5" s="550"/>
      <c r="F5" s="550"/>
      <c r="G5" s="550"/>
      <c r="H5" s="550"/>
      <c r="I5" s="550"/>
      <c r="J5" s="550"/>
      <c r="K5" s="550"/>
      <c r="L5" s="550"/>
      <c r="M5" s="550"/>
      <c r="N5" s="550"/>
      <c r="O5" s="550"/>
      <c r="P5" s="550"/>
      <c r="Q5" s="550"/>
      <c r="R5" s="550"/>
      <c r="S5" s="550"/>
      <c r="T5" s="550"/>
      <c r="U5" s="550"/>
      <c r="V5" s="550"/>
      <c r="W5" s="550"/>
      <c r="X5" s="550"/>
      <c r="Y5" s="550"/>
      <c r="Z5" s="550"/>
      <c r="AA5" s="550"/>
      <c r="AB5" s="550"/>
      <c r="AC5" s="550"/>
      <c r="AD5" s="550"/>
      <c r="AE5" s="550"/>
      <c r="AF5" s="550"/>
      <c r="AG5" s="550"/>
      <c r="AH5" s="550"/>
      <c r="AI5" s="550"/>
      <c r="AJ5" s="550"/>
      <c r="AK5" s="550"/>
      <c r="AL5" s="550"/>
      <c r="AM5" s="550"/>
      <c r="AN5" s="550"/>
      <c r="AO5" s="550"/>
      <c r="AP5" s="550"/>
      <c r="AQ5" s="550"/>
      <c r="AR5" s="550"/>
      <c r="AS5" s="550"/>
      <c r="AT5" s="550"/>
      <c r="AU5" s="550"/>
      <c r="AV5" s="550"/>
      <c r="AW5" s="550"/>
      <c r="AX5" s="550"/>
      <c r="AY5" s="550"/>
      <c r="AZ5" s="550"/>
      <c r="BA5" s="550"/>
      <c r="BB5" s="550"/>
      <c r="BC5" s="550"/>
      <c r="BD5" s="550"/>
      <c r="BE5" s="550"/>
      <c r="BF5" s="550"/>
      <c r="BG5" s="87" t="s">
        <v>3</v>
      </c>
      <c r="BH5" s="552" t="s">
        <v>162</v>
      </c>
      <c r="BI5" s="553"/>
      <c r="BJ5" s="254" t="s">
        <v>318</v>
      </c>
      <c r="BK5" s="85"/>
      <c r="BL5" s="85"/>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row>
    <row r="6" spans="1:93" ht="27.75" customHeight="1" thickBot="1" x14ac:dyDescent="0.35">
      <c r="A6" s="548"/>
      <c r="B6" s="549"/>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1"/>
      <c r="BE6" s="551"/>
      <c r="BF6" s="551"/>
      <c r="BG6" s="87" t="s">
        <v>4</v>
      </c>
      <c r="BH6" s="552" t="s">
        <v>163</v>
      </c>
      <c r="BI6" s="553"/>
      <c r="BJ6" s="88"/>
      <c r="BK6" s="85"/>
      <c r="BL6" s="85"/>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row>
    <row r="7" spans="1:93" ht="27.75" customHeight="1" thickBot="1" x14ac:dyDescent="0.35">
      <c r="A7" s="548"/>
      <c r="B7" s="549"/>
      <c r="C7" s="551"/>
      <c r="D7" s="551"/>
      <c r="E7" s="551"/>
      <c r="F7" s="551"/>
      <c r="G7" s="551"/>
      <c r="H7" s="551"/>
      <c r="I7" s="551"/>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c r="AI7" s="551"/>
      <c r="AJ7" s="551"/>
      <c r="AK7" s="551"/>
      <c r="AL7" s="551"/>
      <c r="AM7" s="551"/>
      <c r="AN7" s="551"/>
      <c r="AO7" s="551"/>
      <c r="AP7" s="551"/>
      <c r="AQ7" s="551"/>
      <c r="AR7" s="551"/>
      <c r="AS7" s="551"/>
      <c r="AT7" s="551"/>
      <c r="AU7" s="551"/>
      <c r="AV7" s="551"/>
      <c r="AW7" s="551"/>
      <c r="AX7" s="551"/>
      <c r="AY7" s="551"/>
      <c r="AZ7" s="551"/>
      <c r="BA7" s="551"/>
      <c r="BB7" s="551"/>
      <c r="BC7" s="551"/>
      <c r="BD7" s="551"/>
      <c r="BE7" s="551"/>
      <c r="BF7" s="551"/>
      <c r="BG7" s="87" t="s">
        <v>5</v>
      </c>
      <c r="BH7" s="552" t="s">
        <v>164</v>
      </c>
      <c r="BI7" s="553"/>
      <c r="BJ7" s="88"/>
      <c r="BK7" s="85"/>
      <c r="BL7" s="85"/>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row>
    <row r="8" spans="1:93" ht="7.5" customHeight="1" thickBot="1" x14ac:dyDescent="0.35">
      <c r="A8" s="91"/>
      <c r="B8" s="92"/>
      <c r="C8" s="93"/>
      <c r="D8" s="93"/>
      <c r="E8" s="93"/>
      <c r="F8" s="93"/>
      <c r="G8" s="9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5"/>
      <c r="BB8" s="85"/>
      <c r="BC8" s="85"/>
      <c r="BD8" s="85"/>
      <c r="BE8" s="85"/>
      <c r="BF8" s="85"/>
      <c r="BG8" s="85"/>
      <c r="BH8" s="85"/>
      <c r="BI8" s="85"/>
      <c r="BJ8" s="94"/>
      <c r="BK8" s="85"/>
      <c r="BL8" s="85"/>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row>
    <row r="9" spans="1:93" ht="26.25" customHeight="1" thickBot="1" x14ac:dyDescent="0.35">
      <c r="A9" s="574" t="s">
        <v>6</v>
      </c>
      <c r="B9" s="575"/>
      <c r="C9" s="552" t="s">
        <v>165</v>
      </c>
      <c r="D9" s="576"/>
      <c r="E9" s="576"/>
      <c r="F9" s="576"/>
      <c r="G9" s="576"/>
      <c r="H9" s="576"/>
      <c r="I9" s="576"/>
      <c r="J9" s="576"/>
      <c r="K9" s="576"/>
      <c r="L9" s="576"/>
      <c r="M9" s="576"/>
      <c r="N9" s="576"/>
      <c r="O9" s="576"/>
      <c r="P9" s="576"/>
      <c r="Q9" s="576"/>
      <c r="R9" s="576"/>
      <c r="S9" s="576"/>
      <c r="T9" s="576"/>
      <c r="U9" s="576"/>
      <c r="V9" s="576"/>
      <c r="W9" s="553"/>
      <c r="X9" s="83"/>
      <c r="Y9" s="83"/>
      <c r="Z9" s="254">
        <v>2</v>
      </c>
      <c r="AA9" s="254">
        <v>0</v>
      </c>
      <c r="AB9" s="254">
        <v>2</v>
      </c>
      <c r="AC9" s="254">
        <v>6</v>
      </c>
      <c r="AD9" s="83"/>
      <c r="AE9" s="83"/>
      <c r="AF9" s="83"/>
      <c r="AG9" s="83"/>
      <c r="AH9" s="83"/>
      <c r="AI9" s="577">
        <v>2</v>
      </c>
      <c r="AJ9" s="578"/>
      <c r="AK9" s="578"/>
      <c r="AL9" s="578"/>
      <c r="AM9" s="578"/>
      <c r="AN9" s="578"/>
      <c r="AO9" s="578"/>
      <c r="AP9" s="578"/>
      <c r="AQ9" s="579"/>
      <c r="AR9" s="83"/>
      <c r="AS9" s="83"/>
      <c r="AT9" s="83"/>
      <c r="AU9" s="83"/>
      <c r="AV9" s="577">
        <v>3</v>
      </c>
      <c r="AW9" s="578"/>
      <c r="AX9" s="578"/>
      <c r="AY9" s="578"/>
      <c r="AZ9" s="578"/>
      <c r="BA9" s="578"/>
      <c r="BB9" s="578"/>
      <c r="BC9" s="578"/>
      <c r="BD9" s="578"/>
      <c r="BE9" s="579"/>
      <c r="BF9" s="96"/>
      <c r="BG9" s="96"/>
      <c r="BH9" s="580">
        <v>3</v>
      </c>
      <c r="BI9" s="581"/>
      <c r="BJ9" s="97"/>
      <c r="BK9" s="98"/>
      <c r="BL9" s="98"/>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row>
    <row r="10" spans="1:93" ht="57" customHeight="1" thickBot="1" x14ac:dyDescent="0.35">
      <c r="A10" s="99"/>
      <c r="B10" s="100"/>
      <c r="C10" s="100"/>
      <c r="D10" s="101"/>
      <c r="E10" s="101"/>
      <c r="F10" s="101"/>
      <c r="G10" s="101"/>
      <c r="H10" s="101"/>
      <c r="I10" s="101"/>
      <c r="J10" s="101"/>
      <c r="K10" s="101"/>
      <c r="L10" s="101"/>
      <c r="M10" s="101"/>
      <c r="N10" s="101"/>
      <c r="O10" s="582"/>
      <c r="P10" s="582"/>
      <c r="Q10" s="582"/>
      <c r="R10" s="582"/>
      <c r="S10" s="101"/>
      <c r="T10" s="101"/>
      <c r="U10" s="101"/>
      <c r="V10" s="101"/>
      <c r="W10" s="101"/>
      <c r="X10" s="102"/>
      <c r="Y10" s="102"/>
      <c r="Z10" s="583" t="s">
        <v>7</v>
      </c>
      <c r="AA10" s="583"/>
      <c r="AB10" s="583"/>
      <c r="AC10" s="583"/>
      <c r="AD10" s="102"/>
      <c r="AE10" s="102"/>
      <c r="AF10" s="102"/>
      <c r="AG10" s="102"/>
      <c r="AH10" s="102"/>
      <c r="AI10" s="584" t="s">
        <v>166</v>
      </c>
      <c r="AJ10" s="584"/>
      <c r="AK10" s="584"/>
      <c r="AL10" s="584"/>
      <c r="AM10" s="584"/>
      <c r="AN10" s="584"/>
      <c r="AO10" s="584"/>
      <c r="AP10" s="584"/>
      <c r="AQ10" s="584"/>
      <c r="AR10" s="102"/>
      <c r="AS10" s="102"/>
      <c r="AT10" s="102"/>
      <c r="AU10" s="102"/>
      <c r="AV10" s="584" t="s">
        <v>167</v>
      </c>
      <c r="AW10" s="584"/>
      <c r="AX10" s="584"/>
      <c r="AY10" s="584"/>
      <c r="AZ10" s="584"/>
      <c r="BA10" s="584"/>
      <c r="BB10" s="584"/>
      <c r="BC10" s="584"/>
      <c r="BD10" s="584"/>
      <c r="BE10" s="584"/>
      <c r="BF10" s="102"/>
      <c r="BG10" s="102"/>
      <c r="BH10" s="584" t="s">
        <v>168</v>
      </c>
      <c r="BI10" s="584"/>
      <c r="BJ10" s="103"/>
      <c r="BK10" s="104"/>
      <c r="BL10" s="104"/>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row>
    <row r="11" spans="1:93" ht="18" customHeight="1" x14ac:dyDescent="0.3">
      <c r="A11" s="554" t="s">
        <v>8</v>
      </c>
      <c r="B11" s="555"/>
      <c r="C11" s="554" t="s">
        <v>169</v>
      </c>
      <c r="D11" s="560"/>
      <c r="E11" s="560"/>
      <c r="F11" s="560"/>
      <c r="G11" s="560"/>
      <c r="H11" s="560"/>
      <c r="I11" s="560"/>
      <c r="J11" s="560"/>
      <c r="K11" s="560"/>
      <c r="L11" s="560"/>
      <c r="M11" s="560"/>
      <c r="N11" s="555"/>
      <c r="O11" s="563" t="s">
        <v>328</v>
      </c>
      <c r="P11" s="564"/>
      <c r="Q11" s="564"/>
      <c r="R11" s="564"/>
      <c r="S11" s="564"/>
      <c r="T11" s="564"/>
      <c r="U11" s="564"/>
      <c r="V11" s="564"/>
      <c r="W11" s="564"/>
      <c r="X11" s="564"/>
      <c r="Y11" s="564"/>
      <c r="Z11" s="5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5"/>
      <c r="BK11" s="105"/>
      <c r="BL11" s="105"/>
      <c r="BM11" s="106"/>
      <c r="BN11" s="106"/>
      <c r="BO11" s="106"/>
      <c r="BP11" s="106"/>
      <c r="BQ11" s="106"/>
      <c r="BR11" s="106"/>
      <c r="BS11" s="106"/>
      <c r="BT11" s="106"/>
      <c r="BU11" s="106"/>
      <c r="BV11" s="106"/>
      <c r="BW11" s="106"/>
      <c r="BX11" s="107"/>
      <c r="BY11" s="83"/>
      <c r="BZ11" s="83"/>
      <c r="CA11" s="83"/>
      <c r="CB11" s="83"/>
      <c r="CC11" s="83"/>
      <c r="CD11" s="83"/>
      <c r="CE11" s="83"/>
      <c r="CF11" s="83"/>
      <c r="CG11" s="83"/>
      <c r="CH11" s="83"/>
      <c r="CI11" s="83"/>
      <c r="CJ11" s="83"/>
      <c r="CK11" s="83"/>
      <c r="CL11" s="83"/>
      <c r="CM11" s="83"/>
      <c r="CN11" s="83"/>
      <c r="CO11" s="83"/>
    </row>
    <row r="12" spans="1:93" ht="16.5" customHeight="1" x14ac:dyDescent="0.3">
      <c r="A12" s="556"/>
      <c r="B12" s="557"/>
      <c r="C12" s="556"/>
      <c r="D12" s="561"/>
      <c r="E12" s="561"/>
      <c r="F12" s="561"/>
      <c r="G12" s="561"/>
      <c r="H12" s="561"/>
      <c r="I12" s="561"/>
      <c r="J12" s="561"/>
      <c r="K12" s="561"/>
      <c r="L12" s="561"/>
      <c r="M12" s="561"/>
      <c r="N12" s="557"/>
      <c r="O12" s="566"/>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67"/>
      <c r="AR12" s="567"/>
      <c r="AS12" s="567"/>
      <c r="AT12" s="567"/>
      <c r="AU12" s="567"/>
      <c r="AV12" s="567"/>
      <c r="AW12" s="567"/>
      <c r="AX12" s="567"/>
      <c r="AY12" s="567"/>
      <c r="AZ12" s="567"/>
      <c r="BA12" s="567"/>
      <c r="BB12" s="567"/>
      <c r="BC12" s="567"/>
      <c r="BD12" s="567"/>
      <c r="BE12" s="567"/>
      <c r="BF12" s="567"/>
      <c r="BG12" s="567"/>
      <c r="BH12" s="567"/>
      <c r="BI12" s="567"/>
      <c r="BJ12" s="568"/>
      <c r="BK12" s="105"/>
      <c r="BL12" s="105"/>
      <c r="BM12" s="106"/>
      <c r="BN12" s="106"/>
      <c r="BO12" s="106"/>
      <c r="BP12" s="106"/>
      <c r="BQ12" s="106"/>
      <c r="BR12" s="106"/>
      <c r="BS12" s="106"/>
      <c r="BT12" s="106"/>
      <c r="BU12" s="106"/>
      <c r="BV12" s="106"/>
      <c r="BW12" s="106"/>
      <c r="BX12" s="107"/>
      <c r="BY12" s="83"/>
      <c r="BZ12" s="83"/>
      <c r="CA12" s="83"/>
      <c r="CB12" s="83"/>
      <c r="CC12" s="83"/>
      <c r="CD12" s="83"/>
      <c r="CE12" s="83"/>
      <c r="CF12" s="83"/>
      <c r="CG12" s="83"/>
      <c r="CH12" s="83"/>
      <c r="CI12" s="83"/>
      <c r="CJ12" s="83"/>
      <c r="CK12" s="83"/>
      <c r="CL12" s="83"/>
      <c r="CM12" s="83"/>
      <c r="CN12" s="83"/>
      <c r="CO12" s="83"/>
    </row>
    <row r="13" spans="1:93" ht="16.95" customHeight="1" x14ac:dyDescent="0.3">
      <c r="A13" s="556"/>
      <c r="B13" s="557"/>
      <c r="C13" s="556"/>
      <c r="D13" s="561"/>
      <c r="E13" s="561"/>
      <c r="F13" s="561"/>
      <c r="G13" s="561"/>
      <c r="H13" s="561"/>
      <c r="I13" s="561"/>
      <c r="J13" s="561"/>
      <c r="K13" s="561"/>
      <c r="L13" s="561"/>
      <c r="M13" s="561"/>
      <c r="N13" s="557"/>
      <c r="O13" s="569"/>
      <c r="P13" s="570"/>
      <c r="Q13" s="570"/>
      <c r="R13" s="570"/>
      <c r="S13" s="570"/>
      <c r="T13" s="570"/>
      <c r="U13" s="570"/>
      <c r="V13" s="570"/>
      <c r="W13" s="570"/>
      <c r="X13" s="570"/>
      <c r="Y13" s="570"/>
      <c r="Z13" s="570"/>
      <c r="AA13" s="570"/>
      <c r="AB13" s="570" t="s">
        <v>170</v>
      </c>
      <c r="AC13" s="570"/>
      <c r="AD13" s="570"/>
      <c r="AE13" s="570"/>
      <c r="AF13" s="570"/>
      <c r="AG13" s="570"/>
      <c r="AH13" s="570"/>
      <c r="AI13" s="570"/>
      <c r="AJ13" s="570"/>
      <c r="AK13" s="570"/>
      <c r="AL13" s="570"/>
      <c r="AM13" s="570"/>
      <c r="AN13" s="570"/>
      <c r="AO13" s="570"/>
      <c r="AP13" s="570"/>
      <c r="AQ13" s="570"/>
      <c r="AR13" s="570"/>
      <c r="AS13" s="570"/>
      <c r="AT13" s="570"/>
      <c r="AU13" s="570"/>
      <c r="AV13" s="570"/>
      <c r="AW13" s="570"/>
      <c r="AX13" s="570"/>
      <c r="AY13" s="570"/>
      <c r="AZ13" s="570"/>
      <c r="BA13" s="570"/>
      <c r="BB13" s="570"/>
      <c r="BC13" s="570"/>
      <c r="BD13" s="570"/>
      <c r="BE13" s="570"/>
      <c r="BF13" s="570"/>
      <c r="BG13" s="570"/>
      <c r="BH13" s="570"/>
      <c r="BI13" s="570"/>
      <c r="BJ13" s="571"/>
      <c r="BK13" s="107"/>
      <c r="BL13" s="107"/>
      <c r="BM13" s="106"/>
      <c r="BN13" s="106"/>
      <c r="BO13" s="106"/>
      <c r="BP13" s="106"/>
      <c r="BQ13" s="106"/>
      <c r="BR13" s="106"/>
      <c r="BS13" s="106"/>
      <c r="BT13" s="106"/>
      <c r="BU13" s="106"/>
      <c r="BV13" s="106"/>
      <c r="BW13" s="106"/>
      <c r="BX13" s="107"/>
      <c r="BY13" s="83"/>
      <c r="BZ13" s="83"/>
      <c r="CA13" s="83"/>
      <c r="CB13" s="83"/>
      <c r="CC13" s="83"/>
      <c r="CD13" s="83"/>
      <c r="CE13" s="83"/>
      <c r="CF13" s="83"/>
      <c r="CG13" s="83"/>
      <c r="CH13" s="83"/>
      <c r="CI13" s="83"/>
      <c r="CJ13" s="83"/>
      <c r="CK13" s="83"/>
      <c r="CL13" s="83"/>
      <c r="CM13" s="83"/>
      <c r="CN13" s="83"/>
      <c r="CO13" s="83"/>
    </row>
    <row r="14" spans="1:93" ht="18" customHeight="1" thickBot="1" x14ac:dyDescent="0.35">
      <c r="A14" s="558"/>
      <c r="B14" s="559"/>
      <c r="C14" s="558"/>
      <c r="D14" s="562"/>
      <c r="E14" s="562"/>
      <c r="F14" s="562"/>
      <c r="G14" s="562"/>
      <c r="H14" s="562"/>
      <c r="I14" s="562"/>
      <c r="J14" s="562"/>
      <c r="K14" s="562"/>
      <c r="L14" s="562"/>
      <c r="M14" s="562"/>
      <c r="N14" s="559"/>
      <c r="O14" s="572"/>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73"/>
      <c r="AO14" s="573"/>
      <c r="AP14" s="573"/>
      <c r="AQ14" s="573"/>
      <c r="AR14" s="573"/>
      <c r="AS14" s="573"/>
      <c r="AT14" s="573"/>
      <c r="AU14" s="573"/>
      <c r="AV14" s="573"/>
      <c r="AW14" s="573"/>
      <c r="AX14" s="573"/>
      <c r="AY14" s="573"/>
      <c r="AZ14" s="573"/>
      <c r="BA14" s="573"/>
      <c r="BB14" s="573"/>
      <c r="BC14" s="573"/>
      <c r="BD14" s="573"/>
      <c r="BE14" s="573"/>
      <c r="BF14" s="573"/>
      <c r="BG14" s="573"/>
      <c r="BH14" s="573"/>
      <c r="BI14" s="573"/>
      <c r="BJ14" s="109"/>
      <c r="BK14" s="110"/>
      <c r="BL14" s="110"/>
      <c r="BM14" s="111"/>
      <c r="BN14" s="111"/>
      <c r="BO14" s="111"/>
      <c r="BP14" s="111"/>
      <c r="BQ14" s="111"/>
      <c r="BR14" s="111"/>
      <c r="BS14" s="111"/>
      <c r="BT14" s="111"/>
      <c r="BU14" s="111"/>
      <c r="BV14" s="111"/>
      <c r="BW14" s="111"/>
      <c r="BX14" s="111"/>
      <c r="BY14" s="83"/>
      <c r="BZ14" s="83"/>
      <c r="CA14" s="83"/>
      <c r="CB14" s="83"/>
      <c r="CC14" s="83"/>
      <c r="CD14" s="83"/>
      <c r="CE14" s="83"/>
      <c r="CF14" s="83"/>
      <c r="CG14" s="83"/>
      <c r="CH14" s="83"/>
      <c r="CI14" s="83"/>
      <c r="CJ14" s="83"/>
      <c r="CK14" s="83"/>
      <c r="CL14" s="83"/>
      <c r="CM14" s="83"/>
      <c r="CN14" s="83"/>
      <c r="CO14" s="83"/>
    </row>
    <row r="15" spans="1:93" ht="18" customHeight="1" thickBot="1" x14ac:dyDescent="0.35">
      <c r="A15" s="112"/>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3"/>
      <c r="BK15" s="110"/>
      <c r="BL15" s="110"/>
      <c r="BM15" s="111"/>
      <c r="BN15" s="111"/>
      <c r="BO15" s="111"/>
      <c r="BP15" s="111"/>
      <c r="BQ15" s="111"/>
      <c r="BR15" s="111"/>
      <c r="BS15" s="111"/>
      <c r="BT15" s="111"/>
      <c r="BU15" s="111"/>
      <c r="BV15" s="111"/>
      <c r="BW15" s="111"/>
      <c r="BX15" s="111"/>
      <c r="BY15" s="83"/>
      <c r="BZ15" s="83"/>
      <c r="CA15" s="83"/>
      <c r="CB15" s="83"/>
      <c r="CC15" s="83"/>
      <c r="CD15" s="83"/>
      <c r="CE15" s="83"/>
      <c r="CF15" s="83"/>
      <c r="CG15" s="83"/>
      <c r="CH15" s="83"/>
      <c r="CI15" s="83"/>
      <c r="CJ15" s="83"/>
      <c r="CK15" s="83"/>
      <c r="CL15" s="83"/>
      <c r="CM15" s="83"/>
      <c r="CN15" s="83"/>
      <c r="CO15" s="83"/>
    </row>
    <row r="16" spans="1:93" ht="21.75" customHeight="1" thickBot="1" x14ac:dyDescent="0.35">
      <c r="A16" s="585" t="s">
        <v>9</v>
      </c>
      <c r="B16" s="586"/>
      <c r="C16" s="587" t="s">
        <v>171</v>
      </c>
      <c r="D16" s="588"/>
      <c r="E16" s="588"/>
      <c r="F16" s="588"/>
      <c r="G16" s="588"/>
      <c r="H16" s="588"/>
      <c r="I16" s="588"/>
      <c r="J16" s="588"/>
      <c r="K16" s="588"/>
      <c r="L16" s="588"/>
      <c r="M16" s="588"/>
      <c r="N16" s="588"/>
      <c r="O16" s="588"/>
      <c r="P16" s="588"/>
      <c r="Q16" s="588"/>
      <c r="R16" s="588"/>
      <c r="S16" s="588"/>
      <c r="T16" s="588"/>
      <c r="U16" s="588"/>
      <c r="V16" s="588"/>
      <c r="W16" s="588"/>
      <c r="X16" s="588"/>
      <c r="Y16" s="588"/>
      <c r="Z16" s="588"/>
      <c r="AA16" s="588"/>
      <c r="AB16" s="588"/>
      <c r="AC16" s="588"/>
      <c r="AD16" s="588"/>
      <c r="AE16" s="588"/>
      <c r="AF16" s="588"/>
      <c r="AG16" s="588"/>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9"/>
      <c r="BG16" s="590" t="s">
        <v>329</v>
      </c>
      <c r="BH16" s="591"/>
      <c r="BI16" s="591"/>
      <c r="BJ16" s="592"/>
      <c r="BK16" s="110"/>
      <c r="BL16" s="110"/>
      <c r="BM16" s="114"/>
      <c r="BN16" s="114"/>
      <c r="BO16" s="114"/>
      <c r="BP16" s="114"/>
      <c r="BQ16" s="114"/>
      <c r="BR16" s="114"/>
      <c r="BS16" s="114"/>
      <c r="BT16" s="114"/>
      <c r="BU16" s="114"/>
      <c r="BV16" s="114"/>
      <c r="BW16" s="114"/>
      <c r="BX16" s="114"/>
      <c r="BY16" s="83"/>
      <c r="BZ16" s="83"/>
      <c r="CA16" s="83"/>
      <c r="CB16" s="83"/>
      <c r="CC16" s="83"/>
      <c r="CD16" s="83"/>
      <c r="CE16" s="83"/>
      <c r="CF16" s="83"/>
      <c r="CG16" s="83"/>
      <c r="CH16" s="83"/>
      <c r="CI16" s="83"/>
      <c r="CJ16" s="83"/>
      <c r="CK16" s="83"/>
      <c r="CL16" s="83"/>
      <c r="CM16" s="83"/>
      <c r="CN16" s="83"/>
      <c r="CO16" s="83"/>
    </row>
    <row r="17" spans="1:94" ht="16.5" customHeight="1" thickBot="1" x14ac:dyDescent="0.35">
      <c r="A17" s="115"/>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83"/>
      <c r="BI17" s="83"/>
      <c r="BJ17" s="116"/>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row>
    <row r="18" spans="1:94" ht="67.5" customHeight="1" thickBot="1" x14ac:dyDescent="0.35">
      <c r="A18" s="593" t="s">
        <v>172</v>
      </c>
      <c r="B18" s="596" t="s">
        <v>173</v>
      </c>
      <c r="C18" s="599" t="s">
        <v>174</v>
      </c>
      <c r="D18" s="600"/>
      <c r="E18" s="605" t="s">
        <v>175</v>
      </c>
      <c r="F18" s="605"/>
      <c r="G18" s="605"/>
      <c r="H18" s="605"/>
      <c r="I18" s="605"/>
      <c r="J18" s="605"/>
      <c r="K18" s="605"/>
      <c r="L18" s="605"/>
      <c r="M18" s="605"/>
      <c r="N18" s="606"/>
      <c r="O18" s="596" t="s">
        <v>176</v>
      </c>
      <c r="P18" s="606"/>
      <c r="Q18" s="596" t="s">
        <v>177</v>
      </c>
      <c r="R18" s="606"/>
      <c r="S18" s="596" t="s">
        <v>178</v>
      </c>
      <c r="T18" s="605"/>
      <c r="U18" s="605"/>
      <c r="V18" s="605"/>
      <c r="W18" s="605"/>
      <c r="X18" s="605"/>
      <c r="Y18" s="606"/>
      <c r="Z18" s="596" t="s">
        <v>179</v>
      </c>
      <c r="AA18" s="605"/>
      <c r="AB18" s="606"/>
      <c r="AC18" s="596" t="s">
        <v>180</v>
      </c>
      <c r="AD18" s="605"/>
      <c r="AE18" s="606"/>
      <c r="AF18" s="629" t="s">
        <v>181</v>
      </c>
      <c r="AG18" s="630"/>
      <c r="AH18" s="630"/>
      <c r="AI18" s="630"/>
      <c r="AJ18" s="630"/>
      <c r="AK18" s="630"/>
      <c r="AL18" s="630"/>
      <c r="AM18" s="630"/>
      <c r="AN18" s="630"/>
      <c r="AO18" s="630"/>
      <c r="AP18" s="631"/>
      <c r="AQ18" s="596" t="s">
        <v>182</v>
      </c>
      <c r="AR18" s="605"/>
      <c r="AS18" s="605"/>
      <c r="AT18" s="605"/>
      <c r="AU18" s="605"/>
      <c r="AV18" s="605"/>
      <c r="AW18" s="605"/>
      <c r="AX18" s="605"/>
      <c r="AY18" s="599" t="s">
        <v>183</v>
      </c>
      <c r="AZ18" s="633"/>
      <c r="BA18" s="633"/>
      <c r="BB18" s="633"/>
      <c r="BC18" s="633"/>
      <c r="BD18" s="633"/>
      <c r="BE18" s="633"/>
      <c r="BF18" s="600"/>
      <c r="BG18" s="605" t="s">
        <v>184</v>
      </c>
      <c r="BH18" s="610" t="s">
        <v>185</v>
      </c>
      <c r="BI18" s="613" t="s">
        <v>186</v>
      </c>
      <c r="BJ18" s="613" t="s">
        <v>187</v>
      </c>
      <c r="BK18" s="607"/>
      <c r="BL18" s="117"/>
      <c r="BM18" s="117"/>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row>
    <row r="19" spans="1:94" ht="16.5" customHeight="1" x14ac:dyDescent="0.3">
      <c r="A19" s="594"/>
      <c r="B19" s="597"/>
      <c r="C19" s="601"/>
      <c r="D19" s="602"/>
      <c r="E19" s="607"/>
      <c r="F19" s="607"/>
      <c r="G19" s="607"/>
      <c r="H19" s="607"/>
      <c r="I19" s="607"/>
      <c r="J19" s="607"/>
      <c r="K19" s="607"/>
      <c r="L19" s="607"/>
      <c r="M19" s="607"/>
      <c r="N19" s="608"/>
      <c r="O19" s="597"/>
      <c r="P19" s="608"/>
      <c r="Q19" s="597"/>
      <c r="R19" s="608"/>
      <c r="S19" s="597"/>
      <c r="T19" s="607"/>
      <c r="U19" s="607"/>
      <c r="V19" s="607"/>
      <c r="W19" s="607"/>
      <c r="X19" s="607"/>
      <c r="Y19" s="608"/>
      <c r="Z19" s="597"/>
      <c r="AA19" s="607"/>
      <c r="AB19" s="608"/>
      <c r="AC19" s="597"/>
      <c r="AD19" s="607"/>
      <c r="AE19" s="608"/>
      <c r="AF19" s="616" t="s">
        <v>188</v>
      </c>
      <c r="AG19" s="617"/>
      <c r="AH19" s="617"/>
      <c r="AI19" s="617"/>
      <c r="AJ19" s="617"/>
      <c r="AK19" s="617"/>
      <c r="AL19" s="617"/>
      <c r="AM19" s="618"/>
      <c r="AN19" s="616" t="s">
        <v>189</v>
      </c>
      <c r="AO19" s="617"/>
      <c r="AP19" s="618"/>
      <c r="AQ19" s="597"/>
      <c r="AR19" s="607"/>
      <c r="AS19" s="607"/>
      <c r="AT19" s="607"/>
      <c r="AU19" s="607"/>
      <c r="AV19" s="607"/>
      <c r="AW19" s="607"/>
      <c r="AX19" s="607"/>
      <c r="AY19" s="601"/>
      <c r="AZ19" s="607"/>
      <c r="BA19" s="607"/>
      <c r="BB19" s="607"/>
      <c r="BC19" s="607"/>
      <c r="BD19" s="607"/>
      <c r="BE19" s="607"/>
      <c r="BF19" s="602"/>
      <c r="BG19" s="607"/>
      <c r="BH19" s="611"/>
      <c r="BI19" s="614"/>
      <c r="BJ19" s="614"/>
      <c r="BK19" s="607"/>
      <c r="BL19" s="117"/>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row>
    <row r="20" spans="1:94" ht="198.75" customHeight="1" thickBot="1" x14ac:dyDescent="0.35">
      <c r="A20" s="594"/>
      <c r="B20" s="597"/>
      <c r="C20" s="601"/>
      <c r="D20" s="602"/>
      <c r="E20" s="607"/>
      <c r="F20" s="607"/>
      <c r="G20" s="607"/>
      <c r="H20" s="607"/>
      <c r="I20" s="607"/>
      <c r="J20" s="607"/>
      <c r="K20" s="607"/>
      <c r="L20" s="607"/>
      <c r="M20" s="607"/>
      <c r="N20" s="608"/>
      <c r="O20" s="597"/>
      <c r="P20" s="608"/>
      <c r="Q20" s="597"/>
      <c r="R20" s="608"/>
      <c r="S20" s="597"/>
      <c r="T20" s="607"/>
      <c r="U20" s="607"/>
      <c r="V20" s="607"/>
      <c r="W20" s="607"/>
      <c r="X20" s="607"/>
      <c r="Y20" s="609"/>
      <c r="Z20" s="598"/>
      <c r="AA20" s="634"/>
      <c r="AB20" s="609"/>
      <c r="AC20" s="598"/>
      <c r="AD20" s="634"/>
      <c r="AE20" s="609"/>
      <c r="AF20" s="619"/>
      <c r="AG20" s="620"/>
      <c r="AH20" s="620"/>
      <c r="AI20" s="620"/>
      <c r="AJ20" s="620"/>
      <c r="AK20" s="620"/>
      <c r="AL20" s="620"/>
      <c r="AM20" s="621"/>
      <c r="AN20" s="619"/>
      <c r="AO20" s="620"/>
      <c r="AP20" s="621"/>
      <c r="AQ20" s="597"/>
      <c r="AR20" s="607"/>
      <c r="AS20" s="607"/>
      <c r="AT20" s="607"/>
      <c r="AU20" s="607"/>
      <c r="AV20" s="607"/>
      <c r="AW20" s="607"/>
      <c r="AX20" s="607"/>
      <c r="AY20" s="603"/>
      <c r="AZ20" s="635"/>
      <c r="BA20" s="635"/>
      <c r="BB20" s="635"/>
      <c r="BC20" s="635"/>
      <c r="BD20" s="635"/>
      <c r="BE20" s="635"/>
      <c r="BF20" s="604"/>
      <c r="BG20" s="607"/>
      <c r="BH20" s="612"/>
      <c r="BI20" s="614"/>
      <c r="BJ20" s="614"/>
      <c r="BK20" s="607"/>
      <c r="BL20" s="117"/>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row>
    <row r="21" spans="1:94" ht="213" customHeight="1" thickBot="1" x14ac:dyDescent="0.35">
      <c r="A21" s="594"/>
      <c r="B21" s="597"/>
      <c r="C21" s="601"/>
      <c r="D21" s="602"/>
      <c r="E21" s="623" t="s">
        <v>190</v>
      </c>
      <c r="F21" s="623"/>
      <c r="G21" s="623"/>
      <c r="H21" s="623"/>
      <c r="I21" s="623"/>
      <c r="J21" s="623"/>
      <c r="K21" s="623"/>
      <c r="L21" s="623"/>
      <c r="M21" s="623"/>
      <c r="N21" s="623"/>
      <c r="O21" s="623"/>
      <c r="P21" s="623"/>
      <c r="Q21" s="623"/>
      <c r="R21" s="623"/>
      <c r="S21" s="623"/>
      <c r="T21" s="623"/>
      <c r="U21" s="623"/>
      <c r="V21" s="623"/>
      <c r="W21" s="623"/>
      <c r="X21" s="624"/>
      <c r="Y21" s="118"/>
      <c r="Z21" s="629" t="s">
        <v>191</v>
      </c>
      <c r="AA21" s="630"/>
      <c r="AB21" s="631"/>
      <c r="AC21" s="629" t="s">
        <v>192</v>
      </c>
      <c r="AD21" s="630"/>
      <c r="AE21" s="631"/>
      <c r="AF21" s="629" t="s">
        <v>193</v>
      </c>
      <c r="AG21" s="630"/>
      <c r="AH21" s="630"/>
      <c r="AI21" s="630"/>
      <c r="AJ21" s="630"/>
      <c r="AK21" s="630"/>
      <c r="AL21" s="630"/>
      <c r="AM21" s="630"/>
      <c r="AN21" s="630"/>
      <c r="AO21" s="630"/>
      <c r="AP21" s="631"/>
      <c r="AQ21" s="597"/>
      <c r="AR21" s="607"/>
      <c r="AS21" s="607"/>
      <c r="AT21" s="607"/>
      <c r="AU21" s="607"/>
      <c r="AV21" s="607"/>
      <c r="AW21" s="634"/>
      <c r="AX21" s="634"/>
      <c r="AY21" s="627" t="s">
        <v>194</v>
      </c>
      <c r="AZ21" s="632"/>
      <c r="BA21" s="632"/>
      <c r="BB21" s="632"/>
      <c r="BC21" s="632"/>
      <c r="BD21" s="632"/>
      <c r="BE21" s="632"/>
      <c r="BF21" s="628"/>
      <c r="BG21" s="119" t="s">
        <v>195</v>
      </c>
      <c r="BH21" s="120" t="s">
        <v>196</v>
      </c>
      <c r="BI21" s="614"/>
      <c r="BJ21" s="614"/>
      <c r="BK21" s="607"/>
      <c r="BL21" s="117"/>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row>
    <row r="22" spans="1:94" ht="16.5" customHeight="1" thickBot="1" x14ac:dyDescent="0.35">
      <c r="A22" s="595"/>
      <c r="B22" s="598"/>
      <c r="C22" s="603"/>
      <c r="D22" s="604"/>
      <c r="E22" s="633"/>
      <c r="F22" s="633"/>
      <c r="G22" s="633"/>
      <c r="H22" s="633"/>
      <c r="I22" s="633"/>
      <c r="J22" s="633"/>
      <c r="K22" s="633"/>
      <c r="L22" s="633"/>
      <c r="M22" s="633"/>
      <c r="N22" s="633"/>
      <c r="O22" s="633"/>
      <c r="P22" s="633"/>
      <c r="Q22" s="633"/>
      <c r="R22" s="633"/>
      <c r="S22" s="633"/>
      <c r="T22" s="633"/>
      <c r="U22" s="633"/>
      <c r="V22" s="633"/>
      <c r="W22" s="633"/>
      <c r="X22" s="633"/>
      <c r="Y22" s="121"/>
      <c r="Z22" s="596"/>
      <c r="AA22" s="605"/>
      <c r="AB22" s="606"/>
      <c r="AC22" s="596"/>
      <c r="AD22" s="605"/>
      <c r="AE22" s="606"/>
      <c r="AF22" s="596" t="s">
        <v>197</v>
      </c>
      <c r="AG22" s="605"/>
      <c r="AH22" s="605"/>
      <c r="AI22" s="605"/>
      <c r="AJ22" s="605"/>
      <c r="AK22" s="605"/>
      <c r="AL22" s="605"/>
      <c r="AM22" s="605"/>
      <c r="AN22" s="606"/>
      <c r="AO22" s="596" t="s">
        <v>189</v>
      </c>
      <c r="AP22" s="605"/>
      <c r="AQ22" s="622" t="s">
        <v>197</v>
      </c>
      <c r="AR22" s="623"/>
      <c r="AS22" s="623"/>
      <c r="AT22" s="623"/>
      <c r="AU22" s="623"/>
      <c r="AV22" s="624"/>
      <c r="AW22" s="605" t="s">
        <v>189</v>
      </c>
      <c r="AX22" s="605"/>
      <c r="AY22" s="625" t="s">
        <v>197</v>
      </c>
      <c r="AZ22" s="625"/>
      <c r="BA22" s="625"/>
      <c r="BB22" s="625"/>
      <c r="BC22" s="625"/>
      <c r="BD22" s="626"/>
      <c r="BE22" s="627" t="s">
        <v>189</v>
      </c>
      <c r="BF22" s="628"/>
      <c r="BG22" s="117"/>
      <c r="BH22" s="122"/>
      <c r="BI22" s="615"/>
      <c r="BJ22" s="615"/>
      <c r="BK22" s="123"/>
      <c r="BL22" s="12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row>
    <row r="23" spans="1:94" ht="16.8" thickBot="1" x14ac:dyDescent="0.35">
      <c r="A23" s="641">
        <v>1</v>
      </c>
      <c r="B23" s="643">
        <v>1</v>
      </c>
      <c r="C23" s="645" t="s">
        <v>330</v>
      </c>
      <c r="D23" s="646"/>
      <c r="E23" s="255">
        <v>1</v>
      </c>
      <c r="F23" s="256">
        <v>1</v>
      </c>
      <c r="G23" s="256">
        <v>1</v>
      </c>
      <c r="H23" s="256">
        <v>1</v>
      </c>
      <c r="I23" s="256">
        <v>1</v>
      </c>
      <c r="J23" s="256">
        <v>1</v>
      </c>
      <c r="K23" s="256">
        <v>1</v>
      </c>
      <c r="L23" s="256">
        <v>1</v>
      </c>
      <c r="M23" s="256">
        <v>1</v>
      </c>
      <c r="N23" s="257">
        <v>1</v>
      </c>
      <c r="O23" s="124"/>
      <c r="P23" s="258">
        <v>1</v>
      </c>
      <c r="Q23" s="259"/>
      <c r="R23" s="256"/>
      <c r="S23" s="256">
        <v>0</v>
      </c>
      <c r="T23" s="256">
        <v>4</v>
      </c>
      <c r="U23" s="256">
        <v>2</v>
      </c>
      <c r="V23" s="256">
        <v>0</v>
      </c>
      <c r="W23" s="256">
        <v>2</v>
      </c>
      <c r="X23" s="258">
        <v>6</v>
      </c>
      <c r="Y23" s="129"/>
      <c r="Z23" s="124"/>
      <c r="AA23" s="125"/>
      <c r="AB23" s="127"/>
      <c r="AC23" s="124"/>
      <c r="AD23" s="256">
        <v>3</v>
      </c>
      <c r="AE23" s="257">
        <v>0</v>
      </c>
      <c r="AF23" s="124"/>
      <c r="AG23" s="125"/>
      <c r="AH23" s="125"/>
      <c r="AI23" s="256">
        <v>2</v>
      </c>
      <c r="AJ23" s="256">
        <v>5</v>
      </c>
      <c r="AK23" s="256">
        <v>0</v>
      </c>
      <c r="AL23" s="256">
        <v>0</v>
      </c>
      <c r="AM23" s="256"/>
      <c r="AN23" s="258">
        <v>0</v>
      </c>
      <c r="AO23" s="259">
        <v>0</v>
      </c>
      <c r="AP23" s="258">
        <v>0</v>
      </c>
      <c r="AQ23" s="659"/>
      <c r="AR23" s="651"/>
      <c r="AS23" s="651"/>
      <c r="AT23" s="651"/>
      <c r="AU23" s="651"/>
      <c r="AV23" s="653"/>
      <c r="AW23" s="655"/>
      <c r="AX23" s="656"/>
      <c r="AY23" s="124"/>
      <c r="AZ23" s="125"/>
      <c r="BA23" s="125"/>
      <c r="BB23" s="125"/>
      <c r="BC23" s="125"/>
      <c r="BD23" s="127"/>
      <c r="BE23" s="128"/>
      <c r="BF23" s="127"/>
      <c r="BG23" s="263">
        <v>1</v>
      </c>
      <c r="BH23" s="264">
        <v>0</v>
      </c>
      <c r="BI23" s="657"/>
      <c r="BJ23" s="636">
        <v>0</v>
      </c>
      <c r="BK23" s="89"/>
      <c r="BL23" s="89"/>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row>
    <row r="24" spans="1:94" ht="16.8" thickBot="1" x14ac:dyDescent="0.35">
      <c r="A24" s="642"/>
      <c r="B24" s="644"/>
      <c r="C24" s="647"/>
      <c r="D24" s="648"/>
      <c r="E24" s="638" t="s">
        <v>331</v>
      </c>
      <c r="F24" s="639"/>
      <c r="G24" s="639"/>
      <c r="H24" s="639"/>
      <c r="I24" s="639"/>
      <c r="J24" s="639"/>
      <c r="K24" s="639"/>
      <c r="L24" s="639"/>
      <c r="M24" s="639"/>
      <c r="N24" s="639"/>
      <c r="O24" s="639"/>
      <c r="P24" s="639"/>
      <c r="Q24" s="639"/>
      <c r="R24" s="639"/>
      <c r="S24" s="639"/>
      <c r="T24" s="639"/>
      <c r="U24" s="639"/>
      <c r="V24" s="639"/>
      <c r="W24" s="639"/>
      <c r="X24" s="640"/>
      <c r="Y24" s="133"/>
      <c r="Z24" s="134"/>
      <c r="AA24" s="135"/>
      <c r="AB24" s="136"/>
      <c r="AC24" s="137"/>
      <c r="AD24" s="138"/>
      <c r="AE24" s="139"/>
      <c r="AF24" s="137"/>
      <c r="AG24" s="138"/>
      <c r="AH24" s="138"/>
      <c r="AI24" s="256">
        <v>2</v>
      </c>
      <c r="AJ24" s="256">
        <v>5</v>
      </c>
      <c r="AK24" s="256">
        <v>0</v>
      </c>
      <c r="AL24" s="256">
        <v>0</v>
      </c>
      <c r="AM24" s="256"/>
      <c r="AN24" s="258">
        <v>0</v>
      </c>
      <c r="AO24" s="259">
        <v>0</v>
      </c>
      <c r="AP24" s="258">
        <v>0</v>
      </c>
      <c r="AQ24" s="660"/>
      <c r="AR24" s="652"/>
      <c r="AS24" s="652"/>
      <c r="AT24" s="652"/>
      <c r="AU24" s="652"/>
      <c r="AV24" s="654"/>
      <c r="AW24" s="655"/>
      <c r="AX24" s="656"/>
      <c r="AY24" s="137"/>
      <c r="AZ24" s="142"/>
      <c r="BA24" s="260">
        <v>5</v>
      </c>
      <c r="BB24" s="260">
        <v>5</v>
      </c>
      <c r="BC24" s="260">
        <v>0</v>
      </c>
      <c r="BD24" s="261">
        <v>0</v>
      </c>
      <c r="BE24" s="262">
        <v>0</v>
      </c>
      <c r="BF24" s="261">
        <v>0</v>
      </c>
      <c r="BG24" s="263">
        <v>0</v>
      </c>
      <c r="BH24" s="263">
        <v>0</v>
      </c>
      <c r="BI24" s="658"/>
      <c r="BJ24" s="637"/>
      <c r="BK24" s="89"/>
      <c r="BL24" s="89"/>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row>
    <row r="25" spans="1:94" ht="16.8" thickBot="1" x14ac:dyDescent="0.35">
      <c r="A25" s="641">
        <v>2</v>
      </c>
      <c r="B25" s="643">
        <v>1</v>
      </c>
      <c r="C25" s="645" t="s">
        <v>332</v>
      </c>
      <c r="D25" s="646"/>
      <c r="E25" s="255">
        <v>1</v>
      </c>
      <c r="F25" s="256">
        <v>3</v>
      </c>
      <c r="G25" s="256">
        <v>1</v>
      </c>
      <c r="H25" s="256">
        <v>3</v>
      </c>
      <c r="I25" s="256">
        <v>1</v>
      </c>
      <c r="J25" s="256">
        <v>3</v>
      </c>
      <c r="K25" s="256">
        <v>1</v>
      </c>
      <c r="L25" s="256">
        <v>3</v>
      </c>
      <c r="M25" s="256">
        <v>1</v>
      </c>
      <c r="N25" s="257">
        <v>3</v>
      </c>
      <c r="O25" s="255"/>
      <c r="P25" s="258">
        <v>1</v>
      </c>
      <c r="Q25" s="259"/>
      <c r="R25" s="256"/>
      <c r="S25" s="256">
        <v>0</v>
      </c>
      <c r="T25" s="256">
        <v>4</v>
      </c>
      <c r="U25" s="256">
        <v>2</v>
      </c>
      <c r="V25" s="256">
        <v>0</v>
      </c>
      <c r="W25" s="256">
        <v>2</v>
      </c>
      <c r="X25" s="258">
        <v>6</v>
      </c>
      <c r="Y25" s="265"/>
      <c r="Z25" s="255"/>
      <c r="AA25" s="256"/>
      <c r="AB25" s="258"/>
      <c r="AC25" s="255"/>
      <c r="AD25" s="256">
        <v>3</v>
      </c>
      <c r="AE25" s="257">
        <v>0</v>
      </c>
      <c r="AF25" s="255"/>
      <c r="AG25" s="256"/>
      <c r="AH25" s="256"/>
      <c r="AI25" s="256"/>
      <c r="AJ25" s="256">
        <v>7</v>
      </c>
      <c r="AK25" s="256">
        <v>5</v>
      </c>
      <c r="AL25" s="256">
        <v>0</v>
      </c>
      <c r="AM25" s="256"/>
      <c r="AN25" s="258">
        <v>0</v>
      </c>
      <c r="AO25" s="259">
        <v>0</v>
      </c>
      <c r="AP25" s="258">
        <v>0</v>
      </c>
      <c r="AQ25" s="649"/>
      <c r="AR25" s="650"/>
      <c r="AS25" s="650"/>
      <c r="AT25" s="650"/>
      <c r="AU25" s="650"/>
      <c r="AV25" s="661"/>
      <c r="AW25" s="662"/>
      <c r="AX25" s="663"/>
      <c r="AY25" s="255"/>
      <c r="AZ25" s="256"/>
      <c r="BA25" s="256"/>
      <c r="BB25" s="256"/>
      <c r="BC25" s="256"/>
      <c r="BD25" s="258"/>
      <c r="BE25" s="259"/>
      <c r="BF25" s="258"/>
      <c r="BG25" s="263">
        <v>0</v>
      </c>
      <c r="BH25" s="263">
        <v>1</v>
      </c>
      <c r="BI25" s="657"/>
      <c r="BJ25" s="636">
        <v>0</v>
      </c>
      <c r="BK25" s="89"/>
      <c r="BL25" s="89"/>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row>
    <row r="26" spans="1:94" ht="16.8" thickBot="1" x14ac:dyDescent="0.35">
      <c r="A26" s="642"/>
      <c r="B26" s="644"/>
      <c r="C26" s="647"/>
      <c r="D26" s="648"/>
      <c r="E26" s="664" t="s">
        <v>333</v>
      </c>
      <c r="F26" s="665"/>
      <c r="G26" s="665"/>
      <c r="H26" s="665"/>
      <c r="I26" s="665"/>
      <c r="J26" s="665"/>
      <c r="K26" s="665"/>
      <c r="L26" s="665"/>
      <c r="M26" s="665"/>
      <c r="N26" s="665"/>
      <c r="O26" s="665"/>
      <c r="P26" s="665"/>
      <c r="Q26" s="665"/>
      <c r="R26" s="665"/>
      <c r="S26" s="665"/>
      <c r="T26" s="665"/>
      <c r="U26" s="665"/>
      <c r="V26" s="665"/>
      <c r="W26" s="665"/>
      <c r="X26" s="666"/>
      <c r="Y26" s="265"/>
      <c r="Z26" s="266"/>
      <c r="AA26" s="267"/>
      <c r="AB26" s="268"/>
      <c r="AC26" s="269"/>
      <c r="AD26" s="260"/>
      <c r="AE26" s="270"/>
      <c r="AF26" s="269"/>
      <c r="AG26" s="260"/>
      <c r="AH26" s="260"/>
      <c r="AI26" s="260"/>
      <c r="AJ26" s="260">
        <v>7</v>
      </c>
      <c r="AK26" s="260">
        <v>5</v>
      </c>
      <c r="AL26" s="260">
        <v>0</v>
      </c>
      <c r="AM26" s="260"/>
      <c r="AN26" s="261">
        <v>0</v>
      </c>
      <c r="AO26" s="262">
        <v>0</v>
      </c>
      <c r="AP26" s="261">
        <v>0</v>
      </c>
      <c r="AQ26" s="649"/>
      <c r="AR26" s="650"/>
      <c r="AS26" s="650"/>
      <c r="AT26" s="650"/>
      <c r="AU26" s="650"/>
      <c r="AV26" s="661"/>
      <c r="AW26" s="662"/>
      <c r="AX26" s="663"/>
      <c r="AY26" s="269"/>
      <c r="AZ26" s="260"/>
      <c r="BA26" s="260">
        <v>1</v>
      </c>
      <c r="BB26" s="260">
        <v>6</v>
      </c>
      <c r="BC26" s="260">
        <v>5</v>
      </c>
      <c r="BD26" s="261">
        <v>0</v>
      </c>
      <c r="BE26" s="262">
        <v>0</v>
      </c>
      <c r="BF26" s="261">
        <v>0</v>
      </c>
      <c r="BG26" s="271">
        <v>0</v>
      </c>
      <c r="BH26" s="271">
        <v>0</v>
      </c>
      <c r="BI26" s="658"/>
      <c r="BJ26" s="637"/>
      <c r="BK26" s="89"/>
      <c r="BL26" s="89"/>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row>
    <row r="27" spans="1:94" ht="16.8" thickBot="1" x14ac:dyDescent="0.35">
      <c r="A27" s="641">
        <v>3</v>
      </c>
      <c r="B27" s="643">
        <v>1</v>
      </c>
      <c r="C27" s="645" t="s">
        <v>330</v>
      </c>
      <c r="D27" s="646"/>
      <c r="E27" s="255">
        <v>2</v>
      </c>
      <c r="F27" s="256">
        <v>2</v>
      </c>
      <c r="G27" s="256">
        <v>2</v>
      </c>
      <c r="H27" s="256">
        <v>2</v>
      </c>
      <c r="I27" s="256">
        <v>2</v>
      </c>
      <c r="J27" s="256">
        <v>2</v>
      </c>
      <c r="K27" s="256">
        <v>2</v>
      </c>
      <c r="L27" s="256">
        <v>2</v>
      </c>
      <c r="M27" s="256">
        <v>2</v>
      </c>
      <c r="N27" s="257">
        <v>2</v>
      </c>
      <c r="O27" s="255"/>
      <c r="P27" s="258">
        <v>2</v>
      </c>
      <c r="Q27" s="259"/>
      <c r="R27" s="256"/>
      <c r="S27" s="256">
        <v>0</v>
      </c>
      <c r="T27" s="256">
        <v>4</v>
      </c>
      <c r="U27" s="256">
        <v>2</v>
      </c>
      <c r="V27" s="256">
        <v>0</v>
      </c>
      <c r="W27" s="256">
        <v>2</v>
      </c>
      <c r="X27" s="258">
        <v>6</v>
      </c>
      <c r="Y27" s="265"/>
      <c r="Z27" s="255"/>
      <c r="AA27" s="256"/>
      <c r="AB27" s="258"/>
      <c r="AC27" s="255"/>
      <c r="AD27" s="256">
        <v>3</v>
      </c>
      <c r="AE27" s="257">
        <v>0</v>
      </c>
      <c r="AF27" s="255"/>
      <c r="AG27" s="256"/>
      <c r="AH27" s="256"/>
      <c r="AI27" s="256">
        <v>1</v>
      </c>
      <c r="AJ27" s="256">
        <v>0</v>
      </c>
      <c r="AK27" s="256">
        <v>9</v>
      </c>
      <c r="AL27" s="256">
        <v>0</v>
      </c>
      <c r="AM27" s="256"/>
      <c r="AN27" s="258">
        <v>9</v>
      </c>
      <c r="AO27" s="259">
        <v>0</v>
      </c>
      <c r="AP27" s="258">
        <v>9</v>
      </c>
      <c r="AQ27" s="649"/>
      <c r="AR27" s="650"/>
      <c r="AS27" s="650"/>
      <c r="AT27" s="650"/>
      <c r="AU27" s="650"/>
      <c r="AV27" s="661"/>
      <c r="AW27" s="662"/>
      <c r="AX27" s="663"/>
      <c r="AY27" s="255"/>
      <c r="AZ27" s="256"/>
      <c r="BA27" s="256"/>
      <c r="BB27" s="256"/>
      <c r="BC27" s="256"/>
      <c r="BD27" s="258"/>
      <c r="BE27" s="259"/>
      <c r="BF27" s="258"/>
      <c r="BG27" s="263">
        <v>1</v>
      </c>
      <c r="BH27" s="263">
        <v>0</v>
      </c>
      <c r="BI27" s="667"/>
      <c r="BJ27" s="671">
        <v>0</v>
      </c>
      <c r="BK27" s="145"/>
      <c r="BL27" s="145"/>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row>
    <row r="28" spans="1:94" ht="16.5" customHeight="1" thickBot="1" x14ac:dyDescent="0.35">
      <c r="A28" s="642"/>
      <c r="B28" s="644"/>
      <c r="C28" s="647"/>
      <c r="D28" s="648"/>
      <c r="E28" s="664" t="s">
        <v>334</v>
      </c>
      <c r="F28" s="665"/>
      <c r="G28" s="665"/>
      <c r="H28" s="665"/>
      <c r="I28" s="665"/>
      <c r="J28" s="665"/>
      <c r="K28" s="665"/>
      <c r="L28" s="665"/>
      <c r="M28" s="665"/>
      <c r="N28" s="665"/>
      <c r="O28" s="665"/>
      <c r="P28" s="665"/>
      <c r="Q28" s="665"/>
      <c r="R28" s="665"/>
      <c r="S28" s="665"/>
      <c r="T28" s="665"/>
      <c r="U28" s="665"/>
      <c r="V28" s="665"/>
      <c r="W28" s="665"/>
      <c r="X28" s="666"/>
      <c r="Y28" s="265"/>
      <c r="Z28" s="266"/>
      <c r="AA28" s="267"/>
      <c r="AB28" s="268"/>
      <c r="AC28" s="269"/>
      <c r="AD28" s="260"/>
      <c r="AE28" s="270"/>
      <c r="AF28" s="269"/>
      <c r="AG28" s="260"/>
      <c r="AH28" s="260"/>
      <c r="AI28" s="256">
        <v>1</v>
      </c>
      <c r="AJ28" s="256">
        <v>0</v>
      </c>
      <c r="AK28" s="256">
        <v>9</v>
      </c>
      <c r="AL28" s="256">
        <v>0</v>
      </c>
      <c r="AM28" s="256"/>
      <c r="AN28" s="258">
        <v>9</v>
      </c>
      <c r="AO28" s="259">
        <v>0</v>
      </c>
      <c r="AP28" s="258">
        <v>9</v>
      </c>
      <c r="AQ28" s="649"/>
      <c r="AR28" s="650"/>
      <c r="AS28" s="650"/>
      <c r="AT28" s="650"/>
      <c r="AU28" s="650"/>
      <c r="AV28" s="661"/>
      <c r="AW28" s="662"/>
      <c r="AX28" s="663"/>
      <c r="AY28" s="269"/>
      <c r="AZ28" s="260"/>
      <c r="BA28" s="260">
        <v>2</v>
      </c>
      <c r="BB28" s="260">
        <v>4</v>
      </c>
      <c r="BC28" s="260">
        <v>0</v>
      </c>
      <c r="BD28" s="261">
        <v>0</v>
      </c>
      <c r="BE28" s="262">
        <v>0</v>
      </c>
      <c r="BF28" s="261">
        <v>0</v>
      </c>
      <c r="BG28" s="271">
        <v>0</v>
      </c>
      <c r="BH28" s="271">
        <v>0</v>
      </c>
      <c r="BI28" s="668"/>
      <c r="BJ28" s="672"/>
      <c r="BK28" s="145"/>
      <c r="BL28" s="145"/>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c r="CK28" s="83"/>
      <c r="CL28" s="83"/>
      <c r="CM28" s="83"/>
      <c r="CN28" s="83"/>
      <c r="CO28" s="83"/>
    </row>
    <row r="29" spans="1:94" ht="16.8" thickBot="1" x14ac:dyDescent="0.35">
      <c r="A29" s="641">
        <v>4</v>
      </c>
      <c r="B29" s="643">
        <v>1</v>
      </c>
      <c r="C29" s="645" t="s">
        <v>330</v>
      </c>
      <c r="D29" s="646"/>
      <c r="E29" s="255">
        <v>2</v>
      </c>
      <c r="F29" s="256">
        <v>2</v>
      </c>
      <c r="G29" s="256">
        <v>2</v>
      </c>
      <c r="H29" s="256">
        <v>2</v>
      </c>
      <c r="I29" s="256">
        <v>2</v>
      </c>
      <c r="J29" s="256">
        <v>2</v>
      </c>
      <c r="K29" s="256">
        <v>2</v>
      </c>
      <c r="L29" s="256">
        <v>2</v>
      </c>
      <c r="M29" s="256">
        <v>2</v>
      </c>
      <c r="N29" s="257">
        <v>2</v>
      </c>
      <c r="O29" s="255"/>
      <c r="P29" s="258">
        <v>2</v>
      </c>
      <c r="Q29" s="259">
        <v>1</v>
      </c>
      <c r="R29" s="256">
        <v>0</v>
      </c>
      <c r="S29" s="256">
        <v>0</v>
      </c>
      <c r="T29" s="256">
        <v>4</v>
      </c>
      <c r="U29" s="256">
        <v>2</v>
      </c>
      <c r="V29" s="256">
        <v>0</v>
      </c>
      <c r="W29" s="256">
        <v>2</v>
      </c>
      <c r="X29" s="258">
        <v>6</v>
      </c>
      <c r="Y29" s="265"/>
      <c r="Z29" s="255"/>
      <c r="AA29" s="256"/>
      <c r="AB29" s="258"/>
      <c r="AC29" s="255"/>
      <c r="AD29" s="256"/>
      <c r="AE29" s="257"/>
      <c r="AF29" s="255"/>
      <c r="AG29" s="256"/>
      <c r="AH29" s="256"/>
      <c r="AI29" s="256"/>
      <c r="AJ29" s="256">
        <v>9</v>
      </c>
      <c r="AK29" s="256">
        <v>1</v>
      </c>
      <c r="AL29" s="256">
        <v>9</v>
      </c>
      <c r="AM29" s="256"/>
      <c r="AN29" s="258">
        <v>8</v>
      </c>
      <c r="AO29" s="259">
        <v>4</v>
      </c>
      <c r="AP29" s="258">
        <v>2</v>
      </c>
      <c r="AQ29" s="649"/>
      <c r="AR29" s="650"/>
      <c r="AS29" s="650"/>
      <c r="AT29" s="650"/>
      <c r="AU29" s="650"/>
      <c r="AV29" s="661"/>
      <c r="AW29" s="662"/>
      <c r="AX29" s="663"/>
      <c r="AY29" s="255"/>
      <c r="AZ29" s="256"/>
      <c r="BA29" s="256"/>
      <c r="BB29" s="256"/>
      <c r="BC29" s="256"/>
      <c r="BD29" s="258"/>
      <c r="BE29" s="259"/>
      <c r="BF29" s="258"/>
      <c r="BG29" s="263">
        <v>1</v>
      </c>
      <c r="BH29" s="263">
        <v>0</v>
      </c>
      <c r="BI29" s="667"/>
      <c r="BJ29" s="671">
        <v>0</v>
      </c>
      <c r="BK29" s="145"/>
      <c r="BL29" s="145"/>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row>
    <row r="30" spans="1:94" ht="16.5" customHeight="1" thickBot="1" x14ac:dyDescent="0.35">
      <c r="A30" s="642"/>
      <c r="B30" s="644"/>
      <c r="C30" s="647"/>
      <c r="D30" s="648"/>
      <c r="E30" s="664" t="s">
        <v>334</v>
      </c>
      <c r="F30" s="665"/>
      <c r="G30" s="665"/>
      <c r="H30" s="665"/>
      <c r="I30" s="665"/>
      <c r="J30" s="665"/>
      <c r="K30" s="665"/>
      <c r="L30" s="665"/>
      <c r="M30" s="665"/>
      <c r="N30" s="665"/>
      <c r="O30" s="665"/>
      <c r="P30" s="665"/>
      <c r="Q30" s="665"/>
      <c r="R30" s="665"/>
      <c r="S30" s="665"/>
      <c r="T30" s="665"/>
      <c r="U30" s="665"/>
      <c r="V30" s="665"/>
      <c r="W30" s="665"/>
      <c r="X30" s="666"/>
      <c r="Y30" s="265"/>
      <c r="Z30" s="266"/>
      <c r="AA30" s="267"/>
      <c r="AB30" s="268"/>
      <c r="AC30" s="269"/>
      <c r="AD30" s="260"/>
      <c r="AE30" s="270"/>
      <c r="AF30" s="269"/>
      <c r="AG30" s="260"/>
      <c r="AH30" s="260"/>
      <c r="AI30" s="256"/>
      <c r="AJ30" s="256">
        <v>9</v>
      </c>
      <c r="AK30" s="256">
        <v>1</v>
      </c>
      <c r="AL30" s="256">
        <v>9</v>
      </c>
      <c r="AM30" s="256"/>
      <c r="AN30" s="258">
        <v>8</v>
      </c>
      <c r="AO30" s="259">
        <v>4</v>
      </c>
      <c r="AP30" s="258">
        <v>2</v>
      </c>
      <c r="AQ30" s="649"/>
      <c r="AR30" s="650"/>
      <c r="AS30" s="650"/>
      <c r="AT30" s="650"/>
      <c r="AU30" s="650"/>
      <c r="AV30" s="661"/>
      <c r="AW30" s="662"/>
      <c r="AX30" s="663"/>
      <c r="AY30" s="269"/>
      <c r="AZ30" s="260"/>
      <c r="BA30" s="260">
        <v>2</v>
      </c>
      <c r="BB30" s="260">
        <v>0</v>
      </c>
      <c r="BC30" s="260">
        <v>2</v>
      </c>
      <c r="BD30" s="261">
        <v>3</v>
      </c>
      <c r="BE30" s="262">
        <v>6</v>
      </c>
      <c r="BF30" s="261">
        <v>5</v>
      </c>
      <c r="BG30" s="271">
        <v>0</v>
      </c>
      <c r="BH30" s="271">
        <v>0</v>
      </c>
      <c r="BI30" s="668"/>
      <c r="BJ30" s="672"/>
      <c r="BK30" s="145"/>
      <c r="BL30" s="145"/>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row>
    <row r="31" spans="1:94" ht="16.8" thickBot="1" x14ac:dyDescent="0.35">
      <c r="A31" s="641">
        <v>5</v>
      </c>
      <c r="B31" s="643">
        <v>1</v>
      </c>
      <c r="C31" s="645" t="s">
        <v>330</v>
      </c>
      <c r="D31" s="646"/>
      <c r="E31" s="255">
        <v>4</v>
      </c>
      <c r="F31" s="256">
        <v>4</v>
      </c>
      <c r="G31" s="256">
        <v>4</v>
      </c>
      <c r="H31" s="256">
        <v>4</v>
      </c>
      <c r="I31" s="256">
        <v>4</v>
      </c>
      <c r="J31" s="256">
        <v>4</v>
      </c>
      <c r="K31" s="256">
        <v>4</v>
      </c>
      <c r="L31" s="256">
        <v>4</v>
      </c>
      <c r="M31" s="256">
        <v>4</v>
      </c>
      <c r="N31" s="257">
        <v>4</v>
      </c>
      <c r="O31" s="255"/>
      <c r="P31" s="258">
        <v>1</v>
      </c>
      <c r="Q31" s="259"/>
      <c r="R31" s="256"/>
      <c r="S31" s="256">
        <v>0</v>
      </c>
      <c r="T31" s="256">
        <v>4</v>
      </c>
      <c r="U31" s="256">
        <v>2</v>
      </c>
      <c r="V31" s="256">
        <v>0</v>
      </c>
      <c r="W31" s="256">
        <v>2</v>
      </c>
      <c r="X31" s="258">
        <v>6</v>
      </c>
      <c r="Y31" s="265"/>
      <c r="Z31" s="255"/>
      <c r="AA31" s="256"/>
      <c r="AB31" s="258"/>
      <c r="AC31" s="255"/>
      <c r="AD31" s="256"/>
      <c r="AE31" s="257"/>
      <c r="AF31" s="255"/>
      <c r="AG31" s="256"/>
      <c r="AH31" s="256"/>
      <c r="AI31" s="256"/>
      <c r="AJ31" s="256"/>
      <c r="AK31" s="256"/>
      <c r="AL31" s="256"/>
      <c r="AM31" s="256"/>
      <c r="AN31" s="258"/>
      <c r="AO31" s="259"/>
      <c r="AP31" s="258"/>
      <c r="AQ31" s="649"/>
      <c r="AR31" s="650"/>
      <c r="AS31" s="650"/>
      <c r="AT31" s="650"/>
      <c r="AU31" s="650"/>
      <c r="AV31" s="661"/>
      <c r="AW31" s="662"/>
      <c r="AX31" s="663"/>
      <c r="AY31" s="255"/>
      <c r="AZ31" s="256"/>
      <c r="BA31" s="256"/>
      <c r="BB31" s="256"/>
      <c r="BC31" s="256"/>
      <c r="BD31" s="258"/>
      <c r="BE31" s="259"/>
      <c r="BF31" s="258"/>
      <c r="BG31" s="263">
        <v>1</v>
      </c>
      <c r="BH31" s="263">
        <v>0</v>
      </c>
      <c r="BI31" s="667"/>
      <c r="BJ31" s="669">
        <v>0</v>
      </c>
      <c r="BK31" s="145"/>
      <c r="BL31" s="145"/>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row>
    <row r="32" spans="1:94" ht="16.5" customHeight="1" thickBot="1" x14ac:dyDescent="0.35">
      <c r="A32" s="642"/>
      <c r="B32" s="644"/>
      <c r="C32" s="647"/>
      <c r="D32" s="648"/>
      <c r="E32" s="664" t="s">
        <v>335</v>
      </c>
      <c r="F32" s="665"/>
      <c r="G32" s="665"/>
      <c r="H32" s="665"/>
      <c r="I32" s="665"/>
      <c r="J32" s="665"/>
      <c r="K32" s="665"/>
      <c r="L32" s="665"/>
      <c r="M32" s="665"/>
      <c r="N32" s="665"/>
      <c r="O32" s="665"/>
      <c r="P32" s="665"/>
      <c r="Q32" s="665"/>
      <c r="R32" s="665"/>
      <c r="S32" s="665"/>
      <c r="T32" s="665"/>
      <c r="U32" s="665"/>
      <c r="V32" s="665"/>
      <c r="W32" s="665"/>
      <c r="X32" s="666"/>
      <c r="Y32" s="265"/>
      <c r="Z32" s="266"/>
      <c r="AA32" s="267">
        <v>3</v>
      </c>
      <c r="AB32" s="268">
        <v>0</v>
      </c>
      <c r="AC32" s="269"/>
      <c r="AD32" s="260"/>
      <c r="AE32" s="270"/>
      <c r="AF32" s="269"/>
      <c r="AG32" s="260"/>
      <c r="AH32" s="260"/>
      <c r="AI32" s="260"/>
      <c r="AJ32" s="260"/>
      <c r="AK32" s="260"/>
      <c r="AL32" s="260"/>
      <c r="AM32" s="260"/>
      <c r="AN32" s="261"/>
      <c r="AO32" s="262"/>
      <c r="AP32" s="261"/>
      <c r="AQ32" s="649"/>
      <c r="AR32" s="650"/>
      <c r="AS32" s="650"/>
      <c r="AT32" s="650"/>
      <c r="AU32" s="650"/>
      <c r="AV32" s="661"/>
      <c r="AW32" s="662"/>
      <c r="AX32" s="663"/>
      <c r="AY32" s="269"/>
      <c r="AZ32" s="260"/>
      <c r="BA32" s="260"/>
      <c r="BB32" s="260"/>
      <c r="BC32" s="260"/>
      <c r="BD32" s="261"/>
      <c r="BE32" s="262"/>
      <c r="BF32" s="261"/>
      <c r="BG32" s="271">
        <v>0</v>
      </c>
      <c r="BH32" s="271">
        <v>0</v>
      </c>
      <c r="BI32" s="668"/>
      <c r="BJ32" s="670"/>
      <c r="BK32" s="145"/>
      <c r="BL32" s="145"/>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c r="CK32" s="83"/>
      <c r="CL32" s="83"/>
      <c r="CM32" s="83"/>
      <c r="CN32" s="83"/>
      <c r="CO32" s="83"/>
    </row>
    <row r="33" spans="1:93" ht="16.8" thickBot="1" x14ac:dyDescent="0.35">
      <c r="A33" s="641">
        <v>6</v>
      </c>
      <c r="B33" s="673"/>
      <c r="C33" s="675"/>
      <c r="D33" s="676"/>
      <c r="E33" s="124"/>
      <c r="F33" s="125"/>
      <c r="G33" s="125"/>
      <c r="H33" s="125"/>
      <c r="I33" s="125"/>
      <c r="J33" s="125"/>
      <c r="K33" s="125"/>
      <c r="L33" s="125"/>
      <c r="M33" s="125"/>
      <c r="N33" s="126"/>
      <c r="O33" s="124"/>
      <c r="P33" s="147"/>
      <c r="Q33" s="128"/>
      <c r="R33" s="125"/>
      <c r="S33" s="125"/>
      <c r="T33" s="125"/>
      <c r="U33" s="125"/>
      <c r="V33" s="125"/>
      <c r="W33" s="125"/>
      <c r="X33" s="127"/>
      <c r="Y33" s="129"/>
      <c r="Z33" s="124"/>
      <c r="AA33" s="125"/>
      <c r="AB33" s="127"/>
      <c r="AC33" s="124"/>
      <c r="AD33" s="125"/>
      <c r="AE33" s="126"/>
      <c r="AF33" s="124"/>
      <c r="AG33" s="125"/>
      <c r="AH33" s="125"/>
      <c r="AI33" s="125"/>
      <c r="AJ33" s="125"/>
      <c r="AK33" s="125"/>
      <c r="AL33" s="125"/>
      <c r="AM33" s="125"/>
      <c r="AN33" s="127"/>
      <c r="AO33" s="128"/>
      <c r="AP33" s="127"/>
      <c r="AQ33" s="660"/>
      <c r="AR33" s="652"/>
      <c r="AS33" s="652"/>
      <c r="AT33" s="652"/>
      <c r="AU33" s="652"/>
      <c r="AV33" s="654"/>
      <c r="AW33" s="655"/>
      <c r="AX33" s="656"/>
      <c r="AY33" s="124"/>
      <c r="AZ33" s="125"/>
      <c r="BA33" s="125"/>
      <c r="BB33" s="125"/>
      <c r="BC33" s="125"/>
      <c r="BD33" s="127"/>
      <c r="BE33" s="128"/>
      <c r="BF33" s="127"/>
      <c r="BG33" s="95"/>
      <c r="BH33" s="95"/>
      <c r="BI33" s="678"/>
      <c r="BJ33" s="680"/>
      <c r="BK33" s="145"/>
      <c r="BL33" s="145"/>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c r="CK33" s="83"/>
      <c r="CL33" s="83"/>
      <c r="CM33" s="83"/>
      <c r="CN33" s="83"/>
      <c r="CO33" s="83"/>
    </row>
    <row r="34" spans="1:93" ht="16.8" thickBot="1" x14ac:dyDescent="0.35">
      <c r="A34" s="642"/>
      <c r="B34" s="674"/>
      <c r="C34" s="677"/>
      <c r="D34" s="583"/>
      <c r="E34" s="682"/>
      <c r="F34" s="683"/>
      <c r="G34" s="683"/>
      <c r="H34" s="683"/>
      <c r="I34" s="683"/>
      <c r="J34" s="683"/>
      <c r="K34" s="683"/>
      <c r="L34" s="683"/>
      <c r="M34" s="683"/>
      <c r="N34" s="683"/>
      <c r="O34" s="683"/>
      <c r="P34" s="683"/>
      <c r="Q34" s="683"/>
      <c r="R34" s="683"/>
      <c r="S34" s="683"/>
      <c r="T34" s="683"/>
      <c r="U34" s="683"/>
      <c r="V34" s="683"/>
      <c r="W34" s="683"/>
      <c r="X34" s="684"/>
      <c r="Y34" s="129"/>
      <c r="Z34" s="134"/>
      <c r="AA34" s="135"/>
      <c r="AB34" s="136"/>
      <c r="AC34" s="137"/>
      <c r="AD34" s="138"/>
      <c r="AE34" s="139"/>
      <c r="AF34" s="137"/>
      <c r="AG34" s="138"/>
      <c r="AH34" s="138"/>
      <c r="AI34" s="138"/>
      <c r="AJ34" s="138"/>
      <c r="AK34" s="138"/>
      <c r="AL34" s="138"/>
      <c r="AM34" s="138"/>
      <c r="AN34" s="140"/>
      <c r="AO34" s="141"/>
      <c r="AP34" s="140"/>
      <c r="AQ34" s="660"/>
      <c r="AR34" s="652"/>
      <c r="AS34" s="652"/>
      <c r="AT34" s="652"/>
      <c r="AU34" s="652"/>
      <c r="AV34" s="654"/>
      <c r="AW34" s="655"/>
      <c r="AX34" s="656"/>
      <c r="AY34" s="137"/>
      <c r="AZ34" s="138"/>
      <c r="BA34" s="138"/>
      <c r="BB34" s="138"/>
      <c r="BC34" s="138"/>
      <c r="BD34" s="140"/>
      <c r="BE34" s="141"/>
      <c r="BF34" s="140"/>
      <c r="BG34" s="143"/>
      <c r="BH34" s="143"/>
      <c r="BI34" s="679"/>
      <c r="BJ34" s="681"/>
      <c r="BK34" s="145"/>
      <c r="BL34" s="145"/>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row>
    <row r="35" spans="1:93" ht="16.8" thickBot="1" x14ac:dyDescent="0.35">
      <c r="A35" s="641">
        <v>7</v>
      </c>
      <c r="B35" s="673"/>
      <c r="C35" s="675"/>
      <c r="D35" s="676"/>
      <c r="E35" s="124"/>
      <c r="F35" s="125"/>
      <c r="G35" s="125"/>
      <c r="H35" s="125"/>
      <c r="I35" s="125"/>
      <c r="J35" s="125"/>
      <c r="K35" s="125"/>
      <c r="L35" s="125"/>
      <c r="M35" s="125"/>
      <c r="N35" s="126"/>
      <c r="O35" s="124"/>
      <c r="P35" s="127"/>
      <c r="Q35" s="128"/>
      <c r="R35" s="125"/>
      <c r="S35" s="125"/>
      <c r="T35" s="125"/>
      <c r="U35" s="125"/>
      <c r="V35" s="125"/>
      <c r="W35" s="125"/>
      <c r="X35" s="127"/>
      <c r="Y35" s="129"/>
      <c r="Z35" s="124"/>
      <c r="AA35" s="125"/>
      <c r="AB35" s="127"/>
      <c r="AC35" s="124"/>
      <c r="AD35" s="125"/>
      <c r="AE35" s="126"/>
      <c r="AF35" s="124"/>
      <c r="AG35" s="125"/>
      <c r="AH35" s="125"/>
      <c r="AI35" s="125"/>
      <c r="AJ35" s="125"/>
      <c r="AK35" s="125"/>
      <c r="AL35" s="125"/>
      <c r="AM35" s="125"/>
      <c r="AN35" s="127"/>
      <c r="AO35" s="128"/>
      <c r="AP35" s="127"/>
      <c r="AQ35" s="660"/>
      <c r="AR35" s="652"/>
      <c r="AS35" s="652"/>
      <c r="AT35" s="652"/>
      <c r="AU35" s="652"/>
      <c r="AV35" s="654"/>
      <c r="AW35" s="655"/>
      <c r="AX35" s="656"/>
      <c r="AY35" s="124"/>
      <c r="AZ35" s="125"/>
      <c r="BA35" s="125"/>
      <c r="BB35" s="125"/>
      <c r="BC35" s="125"/>
      <c r="BD35" s="127"/>
      <c r="BE35" s="128"/>
      <c r="BF35" s="127"/>
      <c r="BG35" s="95"/>
      <c r="BH35" s="95"/>
      <c r="BI35" s="678"/>
      <c r="BJ35" s="680"/>
      <c r="BK35" s="145"/>
      <c r="BL35" s="145"/>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row>
    <row r="36" spans="1:93" ht="16.8" thickBot="1" x14ac:dyDescent="0.35">
      <c r="A36" s="642"/>
      <c r="B36" s="674"/>
      <c r="C36" s="677"/>
      <c r="D36" s="583"/>
      <c r="E36" s="682"/>
      <c r="F36" s="683"/>
      <c r="G36" s="683"/>
      <c r="H36" s="683"/>
      <c r="I36" s="683"/>
      <c r="J36" s="683"/>
      <c r="K36" s="683"/>
      <c r="L36" s="683"/>
      <c r="M36" s="683"/>
      <c r="N36" s="683"/>
      <c r="O36" s="683"/>
      <c r="P36" s="683"/>
      <c r="Q36" s="683"/>
      <c r="R36" s="683"/>
      <c r="S36" s="683"/>
      <c r="T36" s="683"/>
      <c r="U36" s="683"/>
      <c r="V36" s="683"/>
      <c r="W36" s="683"/>
      <c r="X36" s="684"/>
      <c r="Y36" s="129"/>
      <c r="Z36" s="134"/>
      <c r="AA36" s="135"/>
      <c r="AB36" s="136"/>
      <c r="AC36" s="137"/>
      <c r="AD36" s="138"/>
      <c r="AE36" s="139"/>
      <c r="AF36" s="137"/>
      <c r="AG36" s="138"/>
      <c r="AH36" s="138"/>
      <c r="AI36" s="138"/>
      <c r="AJ36" s="138"/>
      <c r="AK36" s="138"/>
      <c r="AL36" s="138"/>
      <c r="AM36" s="138"/>
      <c r="AN36" s="140"/>
      <c r="AO36" s="141"/>
      <c r="AP36" s="140"/>
      <c r="AQ36" s="660"/>
      <c r="AR36" s="652"/>
      <c r="AS36" s="652"/>
      <c r="AT36" s="652"/>
      <c r="AU36" s="652"/>
      <c r="AV36" s="654"/>
      <c r="AW36" s="655"/>
      <c r="AX36" s="656"/>
      <c r="AY36" s="137"/>
      <c r="AZ36" s="138"/>
      <c r="BA36" s="138"/>
      <c r="BB36" s="138"/>
      <c r="BC36" s="138"/>
      <c r="BD36" s="140"/>
      <c r="BE36" s="141"/>
      <c r="BF36" s="140"/>
      <c r="BG36" s="148"/>
      <c r="BH36" s="148"/>
      <c r="BI36" s="679"/>
      <c r="BJ36" s="681"/>
      <c r="BK36" s="145"/>
      <c r="BL36" s="145"/>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row>
    <row r="37" spans="1:93" ht="16.8" thickBot="1" x14ac:dyDescent="0.35">
      <c r="A37" s="641">
        <v>8</v>
      </c>
      <c r="B37" s="673"/>
      <c r="C37" s="675"/>
      <c r="D37" s="676"/>
      <c r="E37" s="124"/>
      <c r="F37" s="125"/>
      <c r="G37" s="125"/>
      <c r="H37" s="125"/>
      <c r="I37" s="125"/>
      <c r="J37" s="125"/>
      <c r="K37" s="125"/>
      <c r="L37" s="125"/>
      <c r="M37" s="125"/>
      <c r="N37" s="126"/>
      <c r="O37" s="124"/>
      <c r="P37" s="127"/>
      <c r="Q37" s="128"/>
      <c r="R37" s="125"/>
      <c r="S37" s="125"/>
      <c r="T37" s="125"/>
      <c r="U37" s="125"/>
      <c r="V37" s="125"/>
      <c r="W37" s="125"/>
      <c r="X37" s="127"/>
      <c r="Y37" s="129"/>
      <c r="Z37" s="124"/>
      <c r="AA37" s="125"/>
      <c r="AB37" s="127"/>
      <c r="AC37" s="124"/>
      <c r="AD37" s="125"/>
      <c r="AE37" s="126"/>
      <c r="AF37" s="124"/>
      <c r="AG37" s="125"/>
      <c r="AH37" s="125"/>
      <c r="AI37" s="125"/>
      <c r="AJ37" s="125"/>
      <c r="AK37" s="125"/>
      <c r="AL37" s="125"/>
      <c r="AM37" s="125"/>
      <c r="AN37" s="127"/>
      <c r="AO37" s="128"/>
      <c r="AP37" s="127"/>
      <c r="AQ37" s="660"/>
      <c r="AR37" s="652"/>
      <c r="AS37" s="652"/>
      <c r="AT37" s="652"/>
      <c r="AU37" s="652"/>
      <c r="AV37" s="654"/>
      <c r="AW37" s="655"/>
      <c r="AX37" s="656"/>
      <c r="AY37" s="124"/>
      <c r="AZ37" s="125"/>
      <c r="BA37" s="125"/>
      <c r="BB37" s="125"/>
      <c r="BC37" s="125"/>
      <c r="BD37" s="127"/>
      <c r="BE37" s="128"/>
      <c r="BF37" s="127"/>
      <c r="BG37" s="95"/>
      <c r="BH37" s="95"/>
      <c r="BI37" s="678"/>
      <c r="BJ37" s="680"/>
      <c r="BK37" s="145"/>
      <c r="BL37" s="145"/>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row>
    <row r="38" spans="1:93" ht="16.5" customHeight="1" thickBot="1" x14ac:dyDescent="0.35">
      <c r="A38" s="642"/>
      <c r="B38" s="674"/>
      <c r="C38" s="677"/>
      <c r="D38" s="583"/>
      <c r="E38" s="682"/>
      <c r="F38" s="683"/>
      <c r="G38" s="683"/>
      <c r="H38" s="683"/>
      <c r="I38" s="683"/>
      <c r="J38" s="683"/>
      <c r="K38" s="683"/>
      <c r="L38" s="683"/>
      <c r="M38" s="683"/>
      <c r="N38" s="683"/>
      <c r="O38" s="683"/>
      <c r="P38" s="683"/>
      <c r="Q38" s="683"/>
      <c r="R38" s="683"/>
      <c r="S38" s="683"/>
      <c r="T38" s="683"/>
      <c r="U38" s="683"/>
      <c r="V38" s="683"/>
      <c r="W38" s="683"/>
      <c r="X38" s="684"/>
      <c r="Y38" s="129"/>
      <c r="Z38" s="134"/>
      <c r="AA38" s="135"/>
      <c r="AB38" s="136"/>
      <c r="AC38" s="137"/>
      <c r="AD38" s="138"/>
      <c r="AE38" s="139"/>
      <c r="AF38" s="137"/>
      <c r="AG38" s="138"/>
      <c r="AH38" s="138"/>
      <c r="AI38" s="138"/>
      <c r="AJ38" s="138"/>
      <c r="AK38" s="138"/>
      <c r="AL38" s="138"/>
      <c r="AM38" s="138"/>
      <c r="AN38" s="140"/>
      <c r="AO38" s="141"/>
      <c r="AP38" s="140"/>
      <c r="AQ38" s="660"/>
      <c r="AR38" s="652"/>
      <c r="AS38" s="652"/>
      <c r="AT38" s="652"/>
      <c r="AU38" s="652"/>
      <c r="AV38" s="654"/>
      <c r="AW38" s="655"/>
      <c r="AX38" s="656"/>
      <c r="AY38" s="137"/>
      <c r="AZ38" s="138"/>
      <c r="BA38" s="138"/>
      <c r="BB38" s="138"/>
      <c r="BC38" s="138"/>
      <c r="BD38" s="140"/>
      <c r="BE38" s="141"/>
      <c r="BF38" s="140"/>
      <c r="BG38" s="143"/>
      <c r="BH38" s="143"/>
      <c r="BI38" s="679"/>
      <c r="BJ38" s="681"/>
      <c r="BK38" s="145"/>
      <c r="BL38" s="145"/>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c r="CK38" s="83"/>
      <c r="CL38" s="83"/>
      <c r="CM38" s="83"/>
      <c r="CN38" s="83"/>
      <c r="CO38" s="83"/>
    </row>
    <row r="39" spans="1:93" ht="16.8" thickBot="1" x14ac:dyDescent="0.35">
      <c r="A39" s="641">
        <v>9</v>
      </c>
      <c r="B39" s="673"/>
      <c r="C39" s="675"/>
      <c r="D39" s="676"/>
      <c r="E39" s="124"/>
      <c r="F39" s="125"/>
      <c r="G39" s="125"/>
      <c r="H39" s="125"/>
      <c r="I39" s="125"/>
      <c r="J39" s="125"/>
      <c r="K39" s="125"/>
      <c r="L39" s="125"/>
      <c r="M39" s="125"/>
      <c r="N39" s="126"/>
      <c r="O39" s="124"/>
      <c r="P39" s="127"/>
      <c r="Q39" s="128"/>
      <c r="R39" s="125"/>
      <c r="S39" s="125"/>
      <c r="T39" s="125"/>
      <c r="U39" s="125"/>
      <c r="V39" s="125"/>
      <c r="W39" s="125"/>
      <c r="X39" s="127"/>
      <c r="Y39" s="129"/>
      <c r="Z39" s="124"/>
      <c r="AA39" s="125"/>
      <c r="AB39" s="127"/>
      <c r="AC39" s="124"/>
      <c r="AD39" s="125"/>
      <c r="AE39" s="126"/>
      <c r="AF39" s="124"/>
      <c r="AG39" s="125"/>
      <c r="AH39" s="125"/>
      <c r="AI39" s="125"/>
      <c r="AJ39" s="125"/>
      <c r="AK39" s="125"/>
      <c r="AL39" s="125"/>
      <c r="AM39" s="125"/>
      <c r="AN39" s="127"/>
      <c r="AO39" s="128"/>
      <c r="AP39" s="127"/>
      <c r="AQ39" s="660"/>
      <c r="AR39" s="652"/>
      <c r="AS39" s="652"/>
      <c r="AT39" s="652"/>
      <c r="AU39" s="652"/>
      <c r="AV39" s="654"/>
      <c r="AW39" s="655"/>
      <c r="AX39" s="656"/>
      <c r="AY39" s="124"/>
      <c r="AZ39" s="125"/>
      <c r="BA39" s="125"/>
      <c r="BB39" s="125"/>
      <c r="BC39" s="125"/>
      <c r="BD39" s="127"/>
      <c r="BE39" s="128"/>
      <c r="BF39" s="127"/>
      <c r="BG39" s="95"/>
      <c r="BH39" s="95"/>
      <c r="BI39" s="678"/>
      <c r="BJ39" s="144"/>
      <c r="BK39" s="145"/>
      <c r="BL39" s="145"/>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row>
    <row r="40" spans="1:93" ht="16.5" customHeight="1" thickBot="1" x14ac:dyDescent="0.35">
      <c r="A40" s="642"/>
      <c r="B40" s="674"/>
      <c r="C40" s="677"/>
      <c r="D40" s="583"/>
      <c r="E40" s="682"/>
      <c r="F40" s="683"/>
      <c r="G40" s="683"/>
      <c r="H40" s="683"/>
      <c r="I40" s="683"/>
      <c r="J40" s="683"/>
      <c r="K40" s="683"/>
      <c r="L40" s="683"/>
      <c r="M40" s="683"/>
      <c r="N40" s="683"/>
      <c r="O40" s="683"/>
      <c r="P40" s="683"/>
      <c r="Q40" s="683"/>
      <c r="R40" s="683"/>
      <c r="S40" s="683"/>
      <c r="T40" s="683"/>
      <c r="U40" s="683"/>
      <c r="V40" s="683"/>
      <c r="W40" s="683"/>
      <c r="X40" s="684"/>
      <c r="Y40" s="129"/>
      <c r="Z40" s="134"/>
      <c r="AA40" s="135"/>
      <c r="AB40" s="136"/>
      <c r="AC40" s="137"/>
      <c r="AD40" s="138"/>
      <c r="AE40" s="139"/>
      <c r="AF40" s="137"/>
      <c r="AG40" s="138"/>
      <c r="AH40" s="138"/>
      <c r="AI40" s="138"/>
      <c r="AJ40" s="138"/>
      <c r="AK40" s="138"/>
      <c r="AL40" s="138"/>
      <c r="AM40" s="138"/>
      <c r="AN40" s="140"/>
      <c r="AO40" s="141"/>
      <c r="AP40" s="140"/>
      <c r="AQ40" s="660"/>
      <c r="AR40" s="652"/>
      <c r="AS40" s="652"/>
      <c r="AT40" s="652"/>
      <c r="AU40" s="652"/>
      <c r="AV40" s="654"/>
      <c r="AW40" s="655"/>
      <c r="AX40" s="656"/>
      <c r="AY40" s="137"/>
      <c r="AZ40" s="138"/>
      <c r="BA40" s="138"/>
      <c r="BB40" s="138"/>
      <c r="BC40" s="138"/>
      <c r="BD40" s="140"/>
      <c r="BE40" s="141"/>
      <c r="BF40" s="140"/>
      <c r="BG40" s="143"/>
      <c r="BH40" s="143"/>
      <c r="BI40" s="679"/>
      <c r="BJ40" s="146"/>
      <c r="BK40" s="145"/>
      <c r="BL40" s="145"/>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3"/>
    </row>
    <row r="41" spans="1:93" ht="16.5" customHeight="1" thickBot="1" x14ac:dyDescent="0.35">
      <c r="A41" s="641" t="s">
        <v>198</v>
      </c>
      <c r="B41" s="673"/>
      <c r="C41" s="675"/>
      <c r="D41" s="676"/>
      <c r="E41" s="149"/>
      <c r="F41" s="150"/>
      <c r="G41" s="150"/>
      <c r="H41" s="150"/>
      <c r="I41" s="150"/>
      <c r="J41" s="150"/>
      <c r="K41" s="150"/>
      <c r="L41" s="150"/>
      <c r="M41" s="150"/>
      <c r="N41" s="151"/>
      <c r="O41" s="149"/>
      <c r="P41" s="152"/>
      <c r="Q41" s="153"/>
      <c r="R41" s="150"/>
      <c r="S41" s="150"/>
      <c r="T41" s="150"/>
      <c r="U41" s="150"/>
      <c r="V41" s="150"/>
      <c r="W41" s="150"/>
      <c r="X41" s="152"/>
      <c r="Y41" s="129"/>
      <c r="Z41" s="149"/>
      <c r="AA41" s="150"/>
      <c r="AB41" s="152"/>
      <c r="AC41" s="149"/>
      <c r="AD41" s="150"/>
      <c r="AE41" s="151"/>
      <c r="AF41" s="124"/>
      <c r="AG41" s="125"/>
      <c r="AH41" s="125"/>
      <c r="AI41" s="125"/>
      <c r="AJ41" s="125"/>
      <c r="AK41" s="125"/>
      <c r="AL41" s="125"/>
      <c r="AM41" s="125"/>
      <c r="AN41" s="127"/>
      <c r="AO41" s="128"/>
      <c r="AP41" s="127"/>
      <c r="AQ41" s="660"/>
      <c r="AR41" s="652"/>
      <c r="AS41" s="652"/>
      <c r="AT41" s="652"/>
      <c r="AU41" s="652"/>
      <c r="AV41" s="654"/>
      <c r="AW41" s="655"/>
      <c r="AX41" s="656"/>
      <c r="AY41" s="124"/>
      <c r="AZ41" s="125"/>
      <c r="BA41" s="125"/>
      <c r="BB41" s="125"/>
      <c r="BC41" s="125"/>
      <c r="BD41" s="127"/>
      <c r="BE41" s="128"/>
      <c r="BF41" s="127"/>
      <c r="BG41" s="95"/>
      <c r="BH41" s="95"/>
      <c r="BI41" s="687"/>
      <c r="BJ41" s="144"/>
      <c r="BK41" s="145"/>
      <c r="BL41" s="145"/>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c r="CK41" s="83"/>
      <c r="CL41" s="83"/>
      <c r="CM41" s="83"/>
      <c r="CN41" s="83"/>
      <c r="CO41" s="83"/>
    </row>
    <row r="42" spans="1:93" ht="16.8" thickBot="1" x14ac:dyDescent="0.35">
      <c r="A42" s="642"/>
      <c r="B42" s="674"/>
      <c r="C42" s="677"/>
      <c r="D42" s="583"/>
      <c r="E42" s="682"/>
      <c r="F42" s="683"/>
      <c r="G42" s="683"/>
      <c r="H42" s="683"/>
      <c r="I42" s="683"/>
      <c r="J42" s="683"/>
      <c r="K42" s="683"/>
      <c r="L42" s="683"/>
      <c r="M42" s="683"/>
      <c r="N42" s="683"/>
      <c r="O42" s="683"/>
      <c r="P42" s="683"/>
      <c r="Q42" s="683"/>
      <c r="R42" s="683"/>
      <c r="S42" s="683"/>
      <c r="T42" s="683"/>
      <c r="U42" s="683"/>
      <c r="V42" s="683"/>
      <c r="W42" s="683"/>
      <c r="X42" s="684"/>
      <c r="Y42" s="129"/>
      <c r="Z42" s="134"/>
      <c r="AA42" s="135"/>
      <c r="AB42" s="136"/>
      <c r="AC42" s="137"/>
      <c r="AD42" s="138"/>
      <c r="AE42" s="139"/>
      <c r="AF42" s="137"/>
      <c r="AG42" s="138"/>
      <c r="AH42" s="138"/>
      <c r="AI42" s="138"/>
      <c r="AJ42" s="138"/>
      <c r="AK42" s="138"/>
      <c r="AL42" s="138"/>
      <c r="AM42" s="138"/>
      <c r="AN42" s="140"/>
      <c r="AO42" s="141"/>
      <c r="AP42" s="140"/>
      <c r="AQ42" s="689"/>
      <c r="AR42" s="685"/>
      <c r="AS42" s="685"/>
      <c r="AT42" s="685"/>
      <c r="AU42" s="685"/>
      <c r="AV42" s="686"/>
      <c r="AW42" s="655"/>
      <c r="AX42" s="656"/>
      <c r="AY42" s="137"/>
      <c r="AZ42" s="138"/>
      <c r="BA42" s="138"/>
      <c r="BB42" s="138"/>
      <c r="BC42" s="138"/>
      <c r="BD42" s="140"/>
      <c r="BE42" s="141"/>
      <c r="BF42" s="140"/>
      <c r="BG42" s="148"/>
      <c r="BH42" s="148"/>
      <c r="BI42" s="688"/>
      <c r="BJ42" s="146"/>
      <c r="BK42" s="145"/>
      <c r="BL42" s="145"/>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row>
    <row r="43" spans="1:93" ht="16.5" customHeight="1" thickBot="1" x14ac:dyDescent="0.35">
      <c r="A43" s="694" t="s">
        <v>199</v>
      </c>
      <c r="B43" s="695"/>
      <c r="C43" s="696"/>
      <c r="D43" s="696"/>
      <c r="E43" s="696"/>
      <c r="F43" s="696"/>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154"/>
      <c r="AG43" s="155"/>
      <c r="AH43" s="155"/>
      <c r="AI43" s="272">
        <v>5</v>
      </c>
      <c r="AJ43" s="272">
        <v>2</v>
      </c>
      <c r="AK43" s="272">
        <v>6</v>
      </c>
      <c r="AL43" s="272">
        <v>0</v>
      </c>
      <c r="AM43" s="272"/>
      <c r="AN43" s="273">
        <v>7</v>
      </c>
      <c r="AO43" s="274">
        <v>5</v>
      </c>
      <c r="AP43" s="273">
        <v>1</v>
      </c>
      <c r="AQ43" s="158"/>
      <c r="AR43" s="159"/>
      <c r="AS43" s="159"/>
      <c r="AT43" s="159"/>
      <c r="AU43" s="159"/>
      <c r="AV43" s="160"/>
      <c r="AW43" s="130"/>
      <c r="AX43" s="131"/>
      <c r="AY43" s="154"/>
      <c r="AZ43" s="155"/>
      <c r="BA43" s="155"/>
      <c r="BB43" s="155"/>
      <c r="BC43" s="155"/>
      <c r="BD43" s="156"/>
      <c r="BE43" s="157"/>
      <c r="BF43" s="156"/>
      <c r="BG43" s="132" t="s">
        <v>200</v>
      </c>
      <c r="BH43" s="132" t="s">
        <v>200</v>
      </c>
      <c r="BI43" s="161" t="s">
        <v>200</v>
      </c>
      <c r="BJ43" s="161" t="s">
        <v>200</v>
      </c>
      <c r="BK43" s="145"/>
      <c r="BL43" s="145"/>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row>
    <row r="44" spans="1:93" ht="16.5" customHeight="1" thickBot="1" x14ac:dyDescent="0.35">
      <c r="A44" s="677"/>
      <c r="B44" s="583"/>
      <c r="C44" s="583"/>
      <c r="D44" s="583"/>
      <c r="E44" s="583"/>
      <c r="F44" s="583"/>
      <c r="G44" s="583"/>
      <c r="H44" s="583"/>
      <c r="I44" s="583"/>
      <c r="J44" s="583"/>
      <c r="K44" s="583"/>
      <c r="L44" s="583"/>
      <c r="M44" s="583"/>
      <c r="N44" s="583"/>
      <c r="O44" s="583"/>
      <c r="P44" s="583"/>
      <c r="Q44" s="583"/>
      <c r="R44" s="583"/>
      <c r="S44" s="583"/>
      <c r="T44" s="583"/>
      <c r="U44" s="583"/>
      <c r="V44" s="583"/>
      <c r="W44" s="583"/>
      <c r="X44" s="583"/>
      <c r="Y44" s="583"/>
      <c r="Z44" s="583"/>
      <c r="AA44" s="583"/>
      <c r="AB44" s="583"/>
      <c r="AC44" s="583"/>
      <c r="AD44" s="583"/>
      <c r="AE44" s="583"/>
      <c r="AF44" s="162"/>
      <c r="AG44" s="163"/>
      <c r="AH44" s="163"/>
      <c r="AI44" s="275">
        <v>5</v>
      </c>
      <c r="AJ44" s="275">
        <v>2</v>
      </c>
      <c r="AK44" s="275">
        <v>6</v>
      </c>
      <c r="AL44" s="275">
        <v>0</v>
      </c>
      <c r="AM44" s="275"/>
      <c r="AN44" s="276">
        <v>7</v>
      </c>
      <c r="AO44" s="277">
        <v>5</v>
      </c>
      <c r="AP44" s="276">
        <v>1</v>
      </c>
      <c r="AQ44" s="162"/>
      <c r="AR44" s="163"/>
      <c r="AS44" s="163"/>
      <c r="AT44" s="163"/>
      <c r="AU44" s="163"/>
      <c r="AV44" s="164"/>
      <c r="AW44" s="141"/>
      <c r="AX44" s="139"/>
      <c r="AY44" s="162"/>
      <c r="AZ44" s="272">
        <v>1</v>
      </c>
      <c r="BA44" s="272">
        <v>1</v>
      </c>
      <c r="BB44" s="272">
        <v>5</v>
      </c>
      <c r="BC44" s="272">
        <v>7</v>
      </c>
      <c r="BD44" s="273">
        <v>3</v>
      </c>
      <c r="BE44" s="274">
        <v>6</v>
      </c>
      <c r="BF44" s="273">
        <v>5</v>
      </c>
      <c r="BG44" s="165" t="s">
        <v>200</v>
      </c>
      <c r="BH44" s="165" t="s">
        <v>200</v>
      </c>
      <c r="BI44" s="146" t="s">
        <v>200</v>
      </c>
      <c r="BJ44" s="146" t="s">
        <v>200</v>
      </c>
      <c r="BK44" s="145"/>
      <c r="BL44" s="145"/>
      <c r="BM44" s="83"/>
      <c r="BN44" s="83"/>
      <c r="BO44" s="83"/>
      <c r="BP44" s="83"/>
      <c r="BQ44" s="83"/>
      <c r="BR44" s="83"/>
      <c r="BS44" s="83"/>
      <c r="BT44" s="83"/>
      <c r="BU44" s="83"/>
      <c r="BV44" s="83"/>
      <c r="BW44" s="83"/>
      <c r="BX44" s="83"/>
      <c r="BY44" s="83"/>
      <c r="BZ44" s="83"/>
      <c r="CA44" s="83"/>
      <c r="CB44" s="83"/>
      <c r="CC44" s="83"/>
      <c r="CD44" s="83"/>
      <c r="CE44" s="83"/>
      <c r="CF44" s="83"/>
      <c r="CG44" s="83"/>
      <c r="CH44" s="83"/>
      <c r="CI44" s="83"/>
      <c r="CJ44" s="83"/>
      <c r="CK44" s="83"/>
      <c r="CL44" s="83"/>
      <c r="CM44" s="83"/>
      <c r="CN44" s="83"/>
      <c r="CO44" s="83"/>
    </row>
    <row r="45" spans="1:93" ht="16.5" customHeight="1" x14ac:dyDescent="0.3">
      <c r="A45" s="166"/>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8"/>
      <c r="BJ45" s="168"/>
      <c r="BK45" s="168"/>
      <c r="BL45" s="168"/>
      <c r="BM45" s="167"/>
      <c r="BN45" s="167"/>
      <c r="BO45" s="167"/>
      <c r="BP45" s="167"/>
      <c r="BQ45" s="167"/>
      <c r="BR45" s="167"/>
      <c r="BS45" s="167"/>
      <c r="BT45" s="167"/>
      <c r="BU45" s="167"/>
      <c r="BV45" s="167"/>
      <c r="BW45" s="167"/>
      <c r="BX45" s="167"/>
      <c r="BY45" s="83"/>
      <c r="BZ45" s="83"/>
      <c r="CA45" s="83"/>
      <c r="CB45" s="83"/>
      <c r="CC45" s="83"/>
      <c r="CD45" s="83"/>
      <c r="CE45" s="83"/>
      <c r="CF45" s="83"/>
      <c r="CG45" s="83"/>
      <c r="CH45" s="83"/>
      <c r="CI45" s="83"/>
      <c r="CJ45" s="83"/>
      <c r="CK45" s="83"/>
      <c r="CL45" s="83"/>
      <c r="CM45" s="83"/>
      <c r="CN45" s="83"/>
      <c r="CO45" s="83"/>
    </row>
    <row r="46" spans="1:93" ht="61.2" customHeight="1" x14ac:dyDescent="0.3">
      <c r="A46" s="697" t="s">
        <v>201</v>
      </c>
      <c r="B46" s="697"/>
      <c r="C46" s="697"/>
      <c r="D46" s="697"/>
      <c r="E46" s="697"/>
      <c r="F46" s="697"/>
      <c r="G46" s="697"/>
      <c r="H46" s="697"/>
      <c r="I46" s="697"/>
      <c r="J46" s="697"/>
      <c r="K46" s="697"/>
      <c r="L46" s="697"/>
      <c r="M46" s="697"/>
      <c r="N46" s="697"/>
      <c r="O46" s="697"/>
      <c r="P46" s="697"/>
      <c r="Q46" s="697"/>
      <c r="R46" s="697"/>
      <c r="S46" s="697"/>
      <c r="T46" s="697"/>
      <c r="U46" s="697"/>
      <c r="V46" s="697"/>
      <c r="W46" s="697"/>
      <c r="X46" s="697"/>
      <c r="Y46" s="697"/>
      <c r="Z46" s="697"/>
      <c r="AA46" s="697"/>
      <c r="AB46" s="697"/>
      <c r="AC46" s="697"/>
      <c r="AD46" s="697"/>
      <c r="AE46" s="697"/>
      <c r="AF46" s="697"/>
      <c r="AG46" s="697"/>
      <c r="AH46" s="697"/>
      <c r="AI46" s="697"/>
      <c r="AJ46" s="697"/>
      <c r="AK46" s="697"/>
      <c r="AL46" s="697"/>
      <c r="AM46" s="697"/>
      <c r="AN46" s="697"/>
      <c r="AO46" s="697"/>
      <c r="AP46" s="697"/>
      <c r="AQ46" s="697"/>
      <c r="AR46" s="697"/>
      <c r="AS46" s="697"/>
      <c r="AT46" s="697"/>
      <c r="AU46" s="697"/>
      <c r="AV46" s="697"/>
      <c r="AW46" s="697"/>
      <c r="AX46" s="697"/>
      <c r="AY46" s="697"/>
      <c r="AZ46" s="697"/>
      <c r="BA46" s="697"/>
      <c r="BB46" s="697"/>
      <c r="BC46" s="697"/>
      <c r="BD46" s="697"/>
      <c r="BE46" s="697"/>
      <c r="BF46" s="697"/>
      <c r="BG46" s="697"/>
      <c r="BH46" s="697"/>
      <c r="BI46" s="169"/>
      <c r="BJ46" s="168"/>
      <c r="BK46" s="168"/>
      <c r="BL46" s="168"/>
      <c r="BM46" s="167"/>
      <c r="BN46" s="167"/>
      <c r="BO46" s="167"/>
      <c r="BP46" s="167"/>
      <c r="BQ46" s="167"/>
      <c r="BR46" s="167"/>
      <c r="BS46" s="167"/>
      <c r="BT46" s="167"/>
      <c r="BU46" s="167"/>
      <c r="BV46" s="167"/>
      <c r="BW46" s="167"/>
      <c r="BX46" s="167"/>
      <c r="BY46" s="83"/>
      <c r="BZ46" s="83"/>
      <c r="CA46" s="83"/>
      <c r="CB46" s="83"/>
      <c r="CC46" s="83"/>
      <c r="CD46" s="83"/>
      <c r="CE46" s="83"/>
      <c r="CF46" s="83"/>
      <c r="CG46" s="83"/>
      <c r="CH46" s="83"/>
      <c r="CI46" s="83"/>
      <c r="CJ46" s="83"/>
      <c r="CK46" s="83"/>
      <c r="CL46" s="83"/>
      <c r="CM46" s="83"/>
      <c r="CN46" s="83"/>
      <c r="CO46" s="83"/>
    </row>
    <row r="47" spans="1:93" ht="21" customHeight="1" x14ac:dyDescent="0.3">
      <c r="A47" s="698" t="s">
        <v>202</v>
      </c>
      <c r="B47" s="698"/>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8"/>
      <c r="AI47" s="698"/>
      <c r="AJ47" s="698"/>
      <c r="AK47" s="698"/>
      <c r="AL47" s="698"/>
      <c r="AM47" s="698"/>
      <c r="AN47" s="698"/>
      <c r="AO47" s="698"/>
      <c r="AP47" s="698"/>
      <c r="AQ47" s="698"/>
      <c r="AR47" s="698"/>
      <c r="AS47" s="698"/>
      <c r="AT47" s="698"/>
      <c r="AU47" s="698"/>
      <c r="AV47" s="698"/>
      <c r="AW47" s="698"/>
      <c r="AX47" s="698"/>
      <c r="AY47" s="698"/>
      <c r="AZ47" s="698"/>
      <c r="BA47" s="698"/>
      <c r="BB47" s="698"/>
      <c r="BC47" s="698"/>
      <c r="BD47" s="698"/>
      <c r="BE47" s="698"/>
      <c r="BF47" s="698"/>
      <c r="BG47" s="698"/>
      <c r="BH47" s="698"/>
      <c r="BI47" s="114"/>
      <c r="BJ47" s="170"/>
      <c r="BK47" s="170"/>
      <c r="BL47" s="170"/>
      <c r="BM47" s="171"/>
      <c r="BN47" s="171"/>
      <c r="BO47" s="171"/>
      <c r="BP47" s="171"/>
      <c r="BQ47" s="171"/>
      <c r="BR47" s="171"/>
      <c r="BS47" s="171"/>
      <c r="BT47" s="171"/>
      <c r="BU47" s="171"/>
      <c r="BV47" s="171"/>
      <c r="BW47" s="171"/>
      <c r="BX47" s="171"/>
      <c r="BY47" s="83"/>
      <c r="BZ47" s="83"/>
      <c r="CA47" s="83"/>
      <c r="CB47" s="83"/>
      <c r="CC47" s="83"/>
      <c r="CD47" s="83"/>
      <c r="CE47" s="83"/>
      <c r="CF47" s="83"/>
      <c r="CG47" s="83"/>
      <c r="CH47" s="83"/>
      <c r="CI47" s="83"/>
      <c r="CJ47" s="83"/>
      <c r="CK47" s="83"/>
      <c r="CL47" s="83"/>
      <c r="CM47" s="83"/>
      <c r="CN47" s="83"/>
      <c r="CO47" s="83"/>
    </row>
    <row r="48" spans="1:93" ht="27" customHeight="1" x14ac:dyDescent="0.3">
      <c r="A48" s="698" t="s">
        <v>203</v>
      </c>
      <c r="B48" s="698"/>
      <c r="C48" s="698"/>
      <c r="D48" s="698"/>
      <c r="E48" s="698"/>
      <c r="F48" s="698"/>
      <c r="G48" s="698"/>
      <c r="H48" s="698"/>
      <c r="I48" s="698"/>
      <c r="J48" s="698"/>
      <c r="K48" s="698"/>
      <c r="L48" s="698"/>
      <c r="M48" s="698"/>
      <c r="N48" s="698"/>
      <c r="O48" s="698"/>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698"/>
      <c r="AM48" s="698"/>
      <c r="AN48" s="698"/>
      <c r="AO48" s="698"/>
      <c r="AP48" s="698"/>
      <c r="AQ48" s="698"/>
      <c r="AR48" s="698"/>
      <c r="AS48" s="698"/>
      <c r="AT48" s="698"/>
      <c r="AU48" s="698"/>
      <c r="AV48" s="698"/>
      <c r="AW48" s="698"/>
      <c r="AX48" s="698"/>
      <c r="AY48" s="698"/>
      <c r="AZ48" s="698"/>
      <c r="BA48" s="698"/>
      <c r="BB48" s="698"/>
      <c r="BC48" s="698"/>
      <c r="BD48" s="698"/>
      <c r="BE48" s="698"/>
      <c r="BF48" s="698"/>
      <c r="BG48" s="698"/>
      <c r="BH48" s="698"/>
      <c r="BI48" s="698"/>
      <c r="BJ48" s="168"/>
      <c r="BK48" s="168"/>
      <c r="BL48" s="168"/>
      <c r="BM48" s="171"/>
      <c r="BN48" s="171"/>
      <c r="BO48" s="171"/>
      <c r="BP48" s="171"/>
      <c r="BQ48" s="171"/>
      <c r="BR48" s="171"/>
      <c r="BS48" s="171"/>
      <c r="BT48" s="171"/>
      <c r="BU48" s="171"/>
      <c r="BV48" s="171"/>
      <c r="BW48" s="171"/>
      <c r="BX48" s="171"/>
      <c r="BY48" s="83"/>
      <c r="BZ48" s="83"/>
      <c r="CA48" s="83"/>
      <c r="CB48" s="83"/>
      <c r="CC48" s="83"/>
      <c r="CD48" s="83"/>
      <c r="CE48" s="83"/>
      <c r="CF48" s="83"/>
      <c r="CG48" s="83"/>
      <c r="CH48" s="83"/>
      <c r="CI48" s="83"/>
      <c r="CJ48" s="83"/>
      <c r="CK48" s="83"/>
      <c r="CL48" s="83"/>
      <c r="CM48" s="83"/>
      <c r="CN48" s="83"/>
      <c r="CO48" s="83"/>
    </row>
    <row r="49" spans="1:93" ht="31.2" customHeight="1" x14ac:dyDescent="0.3">
      <c r="A49" s="697" t="s">
        <v>204</v>
      </c>
      <c r="B49" s="697"/>
      <c r="C49" s="697"/>
      <c r="D49" s="697"/>
      <c r="E49" s="697"/>
      <c r="F49" s="697"/>
      <c r="G49" s="697"/>
      <c r="H49" s="697"/>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7"/>
      <c r="AI49" s="697"/>
      <c r="AJ49" s="697"/>
      <c r="AK49" s="697"/>
      <c r="AL49" s="697"/>
      <c r="AM49" s="697"/>
      <c r="AN49" s="697"/>
      <c r="AO49" s="697"/>
      <c r="AP49" s="697"/>
      <c r="AQ49" s="697"/>
      <c r="AR49" s="697"/>
      <c r="AS49" s="697"/>
      <c r="AT49" s="697"/>
      <c r="AU49" s="697"/>
      <c r="AV49" s="697"/>
      <c r="AW49" s="697"/>
      <c r="AX49" s="697"/>
      <c r="AY49" s="697"/>
      <c r="AZ49" s="697"/>
      <c r="BA49" s="697"/>
      <c r="BB49" s="697"/>
      <c r="BC49" s="697"/>
      <c r="BD49" s="697"/>
      <c r="BE49" s="697"/>
      <c r="BF49" s="697"/>
      <c r="BG49" s="697"/>
      <c r="BH49" s="697"/>
      <c r="BI49" s="697"/>
      <c r="BJ49" s="168"/>
      <c r="BK49" s="168"/>
      <c r="BL49" s="168"/>
      <c r="BM49" s="171"/>
      <c r="BN49" s="171"/>
      <c r="BO49" s="171"/>
      <c r="BP49" s="171"/>
      <c r="BQ49" s="171"/>
      <c r="BR49" s="171"/>
      <c r="BS49" s="171"/>
      <c r="BT49" s="171"/>
      <c r="BU49" s="171"/>
      <c r="BV49" s="171"/>
      <c r="BW49" s="171"/>
      <c r="BX49" s="171"/>
      <c r="BY49" s="83"/>
      <c r="BZ49" s="83"/>
      <c r="CA49" s="83"/>
      <c r="CB49" s="83"/>
      <c r="CC49" s="83"/>
      <c r="CD49" s="83"/>
      <c r="CE49" s="83"/>
      <c r="CF49" s="83"/>
      <c r="CG49" s="83"/>
      <c r="CH49" s="83"/>
      <c r="CI49" s="83"/>
      <c r="CJ49" s="83"/>
      <c r="CK49" s="83"/>
      <c r="CL49" s="83"/>
      <c r="CM49" s="83"/>
      <c r="CN49" s="83"/>
      <c r="CO49" s="83"/>
    </row>
    <row r="50" spans="1:93" ht="42.75" customHeight="1" x14ac:dyDescent="0.3">
      <c r="A50" s="699" t="s">
        <v>205</v>
      </c>
      <c r="B50" s="699"/>
      <c r="C50" s="699"/>
      <c r="D50" s="699"/>
      <c r="E50" s="699"/>
      <c r="F50" s="699"/>
      <c r="G50" s="699"/>
      <c r="H50" s="699"/>
      <c r="I50" s="699"/>
      <c r="J50" s="699"/>
      <c r="K50" s="699"/>
      <c r="L50" s="699"/>
      <c r="M50" s="699"/>
      <c r="N50" s="699"/>
      <c r="O50" s="699"/>
      <c r="P50" s="699"/>
      <c r="Q50" s="699"/>
      <c r="R50" s="699"/>
      <c r="S50" s="699"/>
      <c r="T50" s="699"/>
      <c r="U50" s="699"/>
      <c r="V50" s="699"/>
      <c r="W50" s="699"/>
      <c r="X50" s="699"/>
      <c r="Y50" s="699"/>
      <c r="Z50" s="699"/>
      <c r="AA50" s="699"/>
      <c r="AB50" s="699"/>
      <c r="AC50" s="699"/>
      <c r="AD50" s="699"/>
      <c r="AE50" s="699"/>
      <c r="AF50" s="699"/>
      <c r="AG50" s="699"/>
      <c r="AH50" s="699"/>
      <c r="AI50" s="699"/>
      <c r="AJ50" s="699"/>
      <c r="AK50" s="699"/>
      <c r="AL50" s="699"/>
      <c r="AM50" s="699"/>
      <c r="AN50" s="699"/>
      <c r="AO50" s="699"/>
      <c r="AP50" s="699"/>
      <c r="AQ50" s="699"/>
      <c r="AR50" s="699"/>
      <c r="AS50" s="699"/>
      <c r="AT50" s="699"/>
      <c r="AU50" s="699"/>
      <c r="AV50" s="699"/>
      <c r="AW50" s="699"/>
      <c r="AX50" s="699"/>
      <c r="AY50" s="699"/>
      <c r="AZ50" s="699"/>
      <c r="BA50" s="699"/>
      <c r="BB50" s="699"/>
      <c r="BC50" s="699"/>
      <c r="BD50" s="699"/>
      <c r="BE50" s="699"/>
      <c r="BF50" s="699"/>
      <c r="BG50" s="699"/>
      <c r="BH50" s="699"/>
      <c r="BI50" s="172"/>
      <c r="BJ50" s="173"/>
      <c r="BK50" s="173"/>
      <c r="BL50" s="173"/>
      <c r="BM50" s="174"/>
      <c r="BN50" s="174"/>
      <c r="BO50" s="174"/>
      <c r="BP50" s="174"/>
      <c r="BQ50" s="174"/>
      <c r="BR50" s="174"/>
      <c r="BS50" s="174"/>
      <c r="BT50" s="174"/>
      <c r="BU50" s="174"/>
      <c r="BV50" s="174"/>
      <c r="BW50" s="174"/>
      <c r="BX50" s="174"/>
      <c r="BY50" s="83"/>
      <c r="BZ50" s="83"/>
      <c r="CA50" s="83"/>
      <c r="CB50" s="83"/>
      <c r="CC50" s="83"/>
      <c r="CD50" s="83"/>
      <c r="CE50" s="83"/>
      <c r="CF50" s="83"/>
      <c r="CG50" s="83"/>
      <c r="CH50" s="83"/>
      <c r="CI50" s="83"/>
      <c r="CJ50" s="83"/>
      <c r="CK50" s="83"/>
      <c r="CL50" s="83"/>
      <c r="CM50" s="83"/>
      <c r="CN50" s="83"/>
      <c r="CO50" s="83"/>
    </row>
    <row r="51" spans="1:93" s="176" customFormat="1" ht="85.95" customHeight="1" x14ac:dyDescent="0.3">
      <c r="A51" s="690" t="s">
        <v>206</v>
      </c>
      <c r="B51" s="690"/>
      <c r="C51" s="690"/>
      <c r="D51" s="690"/>
      <c r="E51" s="690"/>
      <c r="F51" s="690"/>
      <c r="G51" s="690"/>
      <c r="H51" s="690"/>
      <c r="I51" s="690"/>
      <c r="J51" s="690"/>
      <c r="K51" s="690"/>
      <c r="L51" s="690"/>
      <c r="M51" s="690"/>
      <c r="N51" s="690"/>
      <c r="O51" s="690"/>
      <c r="P51" s="690"/>
      <c r="Q51" s="690"/>
      <c r="R51" s="690"/>
      <c r="S51" s="690"/>
      <c r="T51" s="690"/>
      <c r="U51" s="690"/>
      <c r="V51" s="690"/>
      <c r="W51" s="690"/>
      <c r="X51" s="690"/>
      <c r="Y51" s="690"/>
      <c r="Z51" s="690"/>
      <c r="AA51" s="690"/>
      <c r="AB51" s="690"/>
      <c r="AC51" s="690"/>
      <c r="AD51" s="690"/>
      <c r="AE51" s="690"/>
      <c r="AF51" s="690"/>
      <c r="AG51" s="690"/>
      <c r="AH51" s="690"/>
      <c r="AI51" s="690"/>
      <c r="AJ51" s="690"/>
      <c r="AK51" s="690"/>
      <c r="AL51" s="690"/>
      <c r="AM51" s="690"/>
      <c r="AN51" s="690"/>
      <c r="AO51" s="690"/>
      <c r="AP51" s="690"/>
      <c r="AQ51" s="690"/>
      <c r="AR51" s="690"/>
      <c r="AS51" s="690"/>
      <c r="AT51" s="690"/>
      <c r="AU51" s="690"/>
      <c r="AV51" s="690"/>
      <c r="AW51" s="690"/>
      <c r="AX51" s="690"/>
      <c r="AY51" s="690"/>
      <c r="AZ51" s="690"/>
      <c r="BA51" s="690"/>
      <c r="BB51" s="690"/>
      <c r="BC51" s="690"/>
      <c r="BD51" s="690"/>
      <c r="BE51" s="690"/>
      <c r="BF51" s="690"/>
      <c r="BG51" s="690"/>
      <c r="BH51" s="690"/>
      <c r="BI51" s="172"/>
      <c r="BJ51" s="172"/>
      <c r="BK51" s="172"/>
      <c r="BL51" s="172"/>
      <c r="BM51" s="175"/>
      <c r="BN51" s="175"/>
      <c r="BO51" s="175"/>
      <c r="BP51" s="175"/>
      <c r="BQ51" s="175"/>
      <c r="BR51" s="175"/>
      <c r="BS51" s="175"/>
      <c r="BT51" s="175"/>
      <c r="BU51" s="175"/>
      <c r="BV51" s="175"/>
      <c r="BW51" s="175"/>
      <c r="BX51" s="175"/>
      <c r="BY51" s="83"/>
      <c r="BZ51" s="83"/>
      <c r="CA51" s="83"/>
      <c r="CB51" s="83"/>
      <c r="CC51" s="83"/>
      <c r="CD51" s="83"/>
      <c r="CE51" s="83"/>
      <c r="CF51" s="83"/>
      <c r="CG51" s="83"/>
      <c r="CH51" s="83"/>
      <c r="CI51" s="83"/>
      <c r="CJ51" s="83"/>
      <c r="CK51" s="83"/>
      <c r="CL51" s="83"/>
      <c r="CM51" s="83"/>
      <c r="CN51" s="83"/>
      <c r="CO51" s="83"/>
    </row>
    <row r="52" spans="1:93" ht="40.200000000000003" customHeight="1" x14ac:dyDescent="0.3">
      <c r="A52" s="691" t="s">
        <v>207</v>
      </c>
      <c r="B52" s="691"/>
      <c r="C52" s="691"/>
      <c r="D52" s="691"/>
      <c r="E52" s="691"/>
      <c r="F52" s="691"/>
      <c r="G52" s="691"/>
      <c r="H52" s="691"/>
      <c r="I52" s="691"/>
      <c r="J52" s="691"/>
      <c r="K52" s="691"/>
      <c r="L52" s="691"/>
      <c r="M52" s="691"/>
      <c r="N52" s="691"/>
      <c r="O52" s="691"/>
      <c r="P52" s="691"/>
      <c r="Q52" s="691"/>
      <c r="R52" s="691"/>
      <c r="S52" s="691"/>
      <c r="T52" s="691"/>
      <c r="U52" s="691"/>
      <c r="V52" s="691"/>
      <c r="W52" s="691"/>
      <c r="X52" s="691"/>
      <c r="Y52" s="691"/>
      <c r="Z52" s="691"/>
      <c r="AA52" s="691"/>
      <c r="AB52" s="691"/>
      <c r="AC52" s="691"/>
      <c r="AD52" s="691"/>
      <c r="AE52" s="691"/>
      <c r="AF52" s="691"/>
      <c r="AG52" s="691"/>
      <c r="AH52" s="691"/>
      <c r="AI52" s="691"/>
      <c r="AJ52" s="691"/>
      <c r="AK52" s="691"/>
      <c r="AL52" s="691"/>
      <c r="AM52" s="691"/>
      <c r="AN52" s="691"/>
      <c r="AO52" s="691"/>
      <c r="AP52" s="691"/>
      <c r="AQ52" s="691"/>
      <c r="AR52" s="691"/>
      <c r="AS52" s="691"/>
      <c r="AT52" s="691"/>
      <c r="AU52" s="691"/>
      <c r="AV52" s="691"/>
      <c r="AW52" s="691"/>
      <c r="AX52" s="691"/>
      <c r="AY52" s="691"/>
      <c r="AZ52" s="691"/>
      <c r="BA52" s="691"/>
      <c r="BB52" s="691"/>
      <c r="BC52" s="691"/>
      <c r="BD52" s="691"/>
      <c r="BE52" s="691"/>
      <c r="BF52" s="691"/>
      <c r="BG52" s="691"/>
      <c r="BH52" s="691"/>
      <c r="BI52" s="177"/>
      <c r="BJ52" s="178"/>
      <c r="BK52" s="178"/>
      <c r="BL52" s="178"/>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c r="CO52" s="83"/>
    </row>
    <row r="53" spans="1:93" ht="24.75" customHeight="1" x14ac:dyDescent="0.3">
      <c r="A53" s="691" t="s">
        <v>208</v>
      </c>
      <c r="B53" s="691"/>
      <c r="C53" s="691"/>
      <c r="D53" s="691"/>
      <c r="E53" s="691"/>
      <c r="F53" s="691"/>
      <c r="G53" s="691"/>
      <c r="H53" s="691"/>
      <c r="I53" s="691"/>
      <c r="J53" s="691"/>
      <c r="K53" s="691"/>
      <c r="L53" s="691"/>
      <c r="M53" s="691"/>
      <c r="N53" s="691"/>
      <c r="O53" s="691"/>
      <c r="P53" s="691"/>
      <c r="Q53" s="691"/>
      <c r="R53" s="691"/>
      <c r="S53" s="691"/>
      <c r="T53" s="691"/>
      <c r="U53" s="691"/>
      <c r="V53" s="691"/>
      <c r="W53" s="691"/>
      <c r="X53" s="691"/>
      <c r="Y53" s="691"/>
      <c r="Z53" s="691"/>
      <c r="AA53" s="691"/>
      <c r="AB53" s="691"/>
      <c r="AC53" s="691"/>
      <c r="AD53" s="691"/>
      <c r="AE53" s="691"/>
      <c r="AF53" s="691"/>
      <c r="AG53" s="691"/>
      <c r="AH53" s="691"/>
      <c r="AI53" s="691"/>
      <c r="AJ53" s="691"/>
      <c r="AK53" s="691"/>
      <c r="AL53" s="691"/>
      <c r="AM53" s="691"/>
      <c r="AN53" s="691"/>
      <c r="AO53" s="691"/>
      <c r="AP53" s="691"/>
      <c r="AQ53" s="691"/>
      <c r="AR53" s="691"/>
      <c r="AS53" s="691"/>
      <c r="AT53" s="691"/>
      <c r="AU53" s="691"/>
      <c r="AV53" s="691"/>
      <c r="AW53" s="691"/>
      <c r="AX53" s="691"/>
      <c r="AY53" s="691"/>
      <c r="AZ53" s="691"/>
      <c r="BA53" s="691"/>
      <c r="BB53" s="691"/>
      <c r="BC53" s="691"/>
      <c r="BD53" s="691"/>
      <c r="BE53" s="691"/>
      <c r="BF53" s="691"/>
      <c r="BG53" s="691"/>
      <c r="BH53" s="177"/>
      <c r="BI53" s="177"/>
      <c r="BJ53" s="178"/>
      <c r="BK53" s="178"/>
      <c r="BL53" s="178"/>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c r="CO53" s="83"/>
    </row>
    <row r="54" spans="1:93" ht="33" customHeight="1" x14ac:dyDescent="0.3">
      <c r="A54" s="692" t="s">
        <v>209</v>
      </c>
      <c r="B54" s="692"/>
      <c r="C54" s="692"/>
      <c r="D54" s="692"/>
      <c r="E54" s="692"/>
      <c r="F54" s="692"/>
      <c r="G54" s="692"/>
      <c r="H54" s="692"/>
      <c r="I54" s="692"/>
      <c r="J54" s="692"/>
      <c r="K54" s="692"/>
      <c r="L54" s="692"/>
      <c r="M54" s="692"/>
      <c r="N54" s="692"/>
      <c r="O54" s="692"/>
      <c r="P54" s="692"/>
      <c r="Q54" s="692"/>
      <c r="R54" s="692"/>
      <c r="S54" s="692"/>
      <c r="T54" s="692"/>
      <c r="U54" s="692"/>
      <c r="V54" s="692"/>
      <c r="W54" s="692"/>
      <c r="X54" s="692"/>
      <c r="Y54" s="692"/>
      <c r="Z54" s="692"/>
      <c r="AA54" s="692"/>
      <c r="AB54" s="692"/>
      <c r="AC54" s="692"/>
      <c r="AD54" s="692"/>
      <c r="AE54" s="692"/>
      <c r="AF54" s="692"/>
      <c r="AG54" s="692"/>
      <c r="AH54" s="692"/>
      <c r="AI54" s="692"/>
      <c r="AJ54" s="692"/>
      <c r="AK54" s="692"/>
      <c r="AL54" s="692"/>
      <c r="AM54" s="692"/>
      <c r="AN54" s="692"/>
      <c r="AO54" s="692"/>
      <c r="AP54" s="692"/>
      <c r="AQ54" s="692"/>
      <c r="AR54" s="692"/>
      <c r="AS54" s="692"/>
      <c r="AT54" s="692"/>
      <c r="AU54" s="692"/>
      <c r="AV54" s="692"/>
      <c r="AW54" s="692"/>
      <c r="AX54" s="692"/>
      <c r="AY54" s="692"/>
      <c r="AZ54" s="692"/>
      <c r="BA54" s="692"/>
      <c r="BB54" s="692"/>
      <c r="BC54" s="692"/>
      <c r="BD54" s="692"/>
      <c r="BE54" s="692"/>
      <c r="BF54" s="692"/>
      <c r="BG54" s="692"/>
      <c r="BH54" s="692"/>
      <c r="BI54" s="178"/>
      <c r="BJ54" s="178"/>
      <c r="BK54" s="178"/>
      <c r="BL54" s="178"/>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c r="CN54" s="83"/>
      <c r="CO54" s="83"/>
    </row>
    <row r="55" spans="1:93" ht="34.5" customHeight="1" x14ac:dyDescent="0.3">
      <c r="A55" s="693" t="s">
        <v>210</v>
      </c>
      <c r="B55" s="693"/>
      <c r="C55" s="693"/>
      <c r="D55" s="693"/>
      <c r="E55" s="693"/>
      <c r="F55" s="693"/>
      <c r="G55" s="693"/>
      <c r="H55" s="693"/>
      <c r="I55" s="693"/>
      <c r="J55" s="693"/>
      <c r="K55" s="693"/>
      <c r="L55" s="693"/>
      <c r="M55" s="693"/>
      <c r="N55" s="693"/>
      <c r="O55" s="693"/>
      <c r="P55" s="693"/>
      <c r="Q55" s="693"/>
      <c r="R55" s="693"/>
      <c r="S55" s="693"/>
      <c r="T55" s="693"/>
      <c r="U55" s="693"/>
      <c r="V55" s="693"/>
      <c r="W55" s="693"/>
      <c r="X55" s="693"/>
      <c r="Y55" s="693"/>
      <c r="Z55" s="693"/>
      <c r="AA55" s="693"/>
      <c r="AB55" s="693"/>
      <c r="AC55" s="693"/>
      <c r="AD55" s="693"/>
      <c r="AE55" s="693"/>
      <c r="AF55" s="693"/>
      <c r="AG55" s="693"/>
      <c r="AH55" s="693"/>
      <c r="AI55" s="693"/>
      <c r="AJ55" s="693"/>
      <c r="AK55" s="693"/>
      <c r="AL55" s="693"/>
      <c r="AM55" s="693"/>
      <c r="AN55" s="693"/>
      <c r="AO55" s="693"/>
      <c r="AP55" s="693"/>
      <c r="AQ55" s="693"/>
      <c r="AR55" s="693"/>
      <c r="AS55" s="693"/>
      <c r="AT55" s="693"/>
      <c r="AU55" s="693"/>
      <c r="AV55" s="693"/>
      <c r="AW55" s="693"/>
      <c r="AX55" s="693"/>
      <c r="AY55" s="693"/>
      <c r="AZ55" s="693"/>
      <c r="BA55" s="693"/>
      <c r="BB55" s="693"/>
      <c r="BC55" s="693"/>
      <c r="BD55" s="693"/>
      <c r="BE55" s="693"/>
      <c r="BF55" s="693"/>
      <c r="BG55" s="693"/>
      <c r="BH55" s="693"/>
      <c r="BI55" s="178"/>
      <c r="BJ55" s="178"/>
      <c r="BK55" s="178"/>
      <c r="BL55" s="178"/>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row>
    <row r="56" spans="1:93" ht="34.5" customHeight="1" x14ac:dyDescent="0.3">
      <c r="A56" s="692" t="s">
        <v>211</v>
      </c>
      <c r="B56" s="692"/>
      <c r="C56" s="692"/>
      <c r="D56" s="692"/>
      <c r="E56" s="692"/>
      <c r="F56" s="692"/>
      <c r="G56" s="692"/>
      <c r="H56" s="692"/>
      <c r="I56" s="692"/>
      <c r="J56" s="692"/>
      <c r="K56" s="692"/>
      <c r="L56" s="692"/>
      <c r="M56" s="692"/>
      <c r="N56" s="692"/>
      <c r="O56" s="692"/>
      <c r="P56" s="692"/>
      <c r="Q56" s="692"/>
      <c r="R56" s="692"/>
      <c r="S56" s="692"/>
      <c r="T56" s="692"/>
      <c r="U56" s="692"/>
      <c r="V56" s="692"/>
      <c r="W56" s="692"/>
      <c r="X56" s="692"/>
      <c r="Y56" s="692"/>
      <c r="Z56" s="692"/>
      <c r="AA56" s="692"/>
      <c r="AB56" s="692"/>
      <c r="AC56" s="692"/>
      <c r="AD56" s="692"/>
      <c r="AE56" s="692"/>
      <c r="AF56" s="692"/>
      <c r="AG56" s="692"/>
      <c r="AH56" s="692"/>
      <c r="AI56" s="692"/>
      <c r="AJ56" s="692"/>
      <c r="AK56" s="692"/>
      <c r="AL56" s="692"/>
      <c r="AM56" s="692"/>
      <c r="AN56" s="692"/>
      <c r="AO56" s="692"/>
      <c r="AP56" s="692"/>
      <c r="AQ56" s="692"/>
      <c r="AR56" s="692"/>
      <c r="AS56" s="692"/>
      <c r="AT56" s="692"/>
      <c r="AU56" s="692"/>
      <c r="AV56" s="692"/>
      <c r="AW56" s="692"/>
      <c r="AX56" s="692"/>
      <c r="AY56" s="692"/>
      <c r="AZ56" s="692"/>
      <c r="BA56" s="692"/>
      <c r="BB56" s="692"/>
      <c r="BC56" s="692"/>
      <c r="BD56" s="692"/>
      <c r="BE56" s="692"/>
      <c r="BF56" s="692"/>
      <c r="BG56" s="692"/>
      <c r="BH56" s="692"/>
      <c r="BI56" s="178"/>
      <c r="BJ56" s="178"/>
      <c r="BK56" s="178"/>
      <c r="BL56" s="178"/>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row>
    <row r="57" spans="1:93" ht="52.5" customHeight="1" x14ac:dyDescent="0.3">
      <c r="A57" s="692" t="s">
        <v>212</v>
      </c>
      <c r="B57" s="692"/>
      <c r="C57" s="692"/>
      <c r="D57" s="692"/>
      <c r="E57" s="692"/>
      <c r="F57" s="692"/>
      <c r="G57" s="692"/>
      <c r="H57" s="692"/>
      <c r="I57" s="692"/>
      <c r="J57" s="692"/>
      <c r="K57" s="692"/>
      <c r="L57" s="692"/>
      <c r="M57" s="692"/>
      <c r="N57" s="692"/>
      <c r="O57" s="692"/>
      <c r="P57" s="692"/>
      <c r="Q57" s="692"/>
      <c r="R57" s="692"/>
      <c r="S57" s="692"/>
      <c r="T57" s="692"/>
      <c r="U57" s="692"/>
      <c r="V57" s="692"/>
      <c r="W57" s="692"/>
      <c r="X57" s="692"/>
      <c r="Y57" s="692"/>
      <c r="Z57" s="692"/>
      <c r="AA57" s="692"/>
      <c r="AB57" s="692"/>
      <c r="AC57" s="692"/>
      <c r="AD57" s="692"/>
      <c r="AE57" s="692"/>
      <c r="AF57" s="692"/>
      <c r="AG57" s="692"/>
      <c r="AH57" s="692"/>
      <c r="AI57" s="692"/>
      <c r="AJ57" s="692"/>
      <c r="AK57" s="692"/>
      <c r="AL57" s="692"/>
      <c r="AM57" s="692"/>
      <c r="AN57" s="692"/>
      <c r="AO57" s="692"/>
      <c r="AP57" s="692"/>
      <c r="AQ57" s="692"/>
      <c r="AR57" s="692"/>
      <c r="AS57" s="692"/>
      <c r="AT57" s="692"/>
      <c r="AU57" s="692"/>
      <c r="AV57" s="692"/>
      <c r="AW57" s="692"/>
      <c r="AX57" s="692"/>
      <c r="AY57" s="692"/>
      <c r="AZ57" s="692"/>
      <c r="BA57" s="692"/>
      <c r="BB57" s="692"/>
      <c r="BC57" s="692"/>
      <c r="BD57" s="692"/>
      <c r="BE57" s="692"/>
      <c r="BF57" s="692"/>
      <c r="BG57" s="692"/>
      <c r="BH57" s="692"/>
      <c r="BI57" s="178"/>
      <c r="BJ57" s="178"/>
      <c r="BK57" s="178"/>
      <c r="BL57" s="178"/>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83"/>
      <c r="CK57" s="83"/>
      <c r="CL57" s="83"/>
      <c r="CM57" s="83"/>
      <c r="CN57" s="83"/>
      <c r="CO57" s="83"/>
    </row>
    <row r="58" spans="1:93" ht="45" customHeight="1" x14ac:dyDescent="0.3">
      <c r="A58" s="692" t="s">
        <v>213</v>
      </c>
      <c r="B58" s="692"/>
      <c r="C58" s="692"/>
      <c r="D58" s="692"/>
      <c r="E58" s="692"/>
      <c r="F58" s="692"/>
      <c r="G58" s="692"/>
      <c r="H58" s="692"/>
      <c r="I58" s="692"/>
      <c r="J58" s="692"/>
      <c r="K58" s="692"/>
      <c r="L58" s="692"/>
      <c r="M58" s="692"/>
      <c r="N58" s="692"/>
      <c r="O58" s="692"/>
      <c r="P58" s="692"/>
      <c r="Q58" s="692"/>
      <c r="R58" s="692"/>
      <c r="S58" s="692"/>
      <c r="T58" s="692"/>
      <c r="U58" s="692"/>
      <c r="V58" s="692"/>
      <c r="W58" s="692"/>
      <c r="X58" s="692"/>
      <c r="Y58" s="692"/>
      <c r="Z58" s="692"/>
      <c r="AA58" s="692"/>
      <c r="AB58" s="692"/>
      <c r="AC58" s="692"/>
      <c r="AD58" s="692"/>
      <c r="AE58" s="692"/>
      <c r="AF58" s="692"/>
      <c r="AG58" s="692"/>
      <c r="AH58" s="692"/>
      <c r="AI58" s="692"/>
      <c r="AJ58" s="692"/>
      <c r="AK58" s="692"/>
      <c r="AL58" s="692"/>
      <c r="AM58" s="692"/>
      <c r="AN58" s="692"/>
      <c r="AO58" s="692"/>
      <c r="AP58" s="692"/>
      <c r="AQ58" s="692"/>
      <c r="AR58" s="692"/>
      <c r="AS58" s="692"/>
      <c r="AT58" s="692"/>
      <c r="AU58" s="692"/>
      <c r="AV58" s="692"/>
      <c r="AW58" s="692"/>
      <c r="AX58" s="692"/>
      <c r="AY58" s="692"/>
      <c r="AZ58" s="692"/>
      <c r="BA58" s="692"/>
      <c r="BB58" s="692"/>
      <c r="BC58" s="692"/>
      <c r="BD58" s="692"/>
      <c r="BE58" s="692"/>
      <c r="BF58" s="692"/>
      <c r="BG58" s="692"/>
      <c r="BH58" s="692"/>
      <c r="BI58" s="178"/>
      <c r="BJ58" s="178"/>
      <c r="BK58" s="178"/>
      <c r="BL58" s="178"/>
      <c r="BM58" s="83"/>
      <c r="BN58" s="83"/>
      <c r="BO58" s="83"/>
      <c r="BP58" s="83"/>
      <c r="BQ58" s="83"/>
      <c r="BR58" s="83"/>
      <c r="BS58" s="83"/>
      <c r="BT58" s="83"/>
      <c r="BU58" s="83"/>
      <c r="BV58" s="83"/>
      <c r="BW58" s="83"/>
      <c r="BX58" s="83"/>
      <c r="BY58" s="83"/>
      <c r="BZ58" s="83"/>
      <c r="CA58" s="83"/>
      <c r="CB58" s="83"/>
      <c r="CC58" s="83"/>
      <c r="CD58" s="83"/>
      <c r="CE58" s="83"/>
      <c r="CF58" s="83"/>
      <c r="CG58" s="83"/>
      <c r="CH58" s="83"/>
      <c r="CI58" s="83"/>
      <c r="CJ58" s="83"/>
      <c r="CK58" s="83"/>
      <c r="CL58" s="83"/>
      <c r="CM58" s="83"/>
      <c r="CN58" s="83"/>
      <c r="CO58" s="83"/>
    </row>
    <row r="59" spans="1:93" ht="22.95" customHeight="1" x14ac:dyDescent="0.3">
      <c r="A59" s="692" t="s">
        <v>214</v>
      </c>
      <c r="B59" s="692"/>
      <c r="C59" s="692"/>
      <c r="D59" s="692"/>
      <c r="E59" s="692"/>
      <c r="F59" s="692"/>
      <c r="G59" s="692"/>
      <c r="H59" s="692"/>
      <c r="I59" s="692"/>
      <c r="J59" s="692"/>
      <c r="K59" s="692"/>
      <c r="L59" s="692"/>
      <c r="M59" s="692"/>
      <c r="N59" s="692"/>
      <c r="O59" s="692"/>
      <c r="P59" s="692"/>
      <c r="Q59" s="692"/>
      <c r="R59" s="692"/>
      <c r="S59" s="692"/>
      <c r="T59" s="692"/>
      <c r="U59" s="692"/>
      <c r="V59" s="692"/>
      <c r="W59" s="692"/>
      <c r="X59" s="692"/>
      <c r="Y59" s="692"/>
      <c r="Z59" s="692"/>
      <c r="AA59" s="692"/>
      <c r="AB59" s="692"/>
      <c r="AC59" s="692"/>
      <c r="AD59" s="692"/>
      <c r="AE59" s="692"/>
      <c r="AF59" s="692"/>
      <c r="AG59" s="692"/>
      <c r="AH59" s="692"/>
      <c r="AI59" s="692"/>
      <c r="AJ59" s="692"/>
      <c r="AK59" s="692"/>
      <c r="AL59" s="692"/>
      <c r="AM59" s="692"/>
      <c r="AN59" s="692"/>
      <c r="AO59" s="692"/>
      <c r="AP59" s="692"/>
      <c r="AQ59" s="692"/>
      <c r="AR59" s="692"/>
      <c r="AS59" s="692"/>
      <c r="AT59" s="692"/>
      <c r="AU59" s="692"/>
      <c r="AV59" s="692"/>
      <c r="AW59" s="692"/>
      <c r="AX59" s="692"/>
      <c r="AY59" s="692"/>
      <c r="AZ59" s="692"/>
      <c r="BA59" s="692"/>
      <c r="BB59" s="692"/>
      <c r="BC59" s="692"/>
      <c r="BD59" s="692"/>
      <c r="BE59" s="692"/>
      <c r="BF59" s="692"/>
      <c r="BG59" s="692"/>
      <c r="BH59" s="692"/>
      <c r="BI59" s="178"/>
      <c r="BJ59" s="178"/>
      <c r="BK59" s="178"/>
      <c r="BL59" s="178"/>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row>
    <row r="60" spans="1:93" ht="34.200000000000003" customHeight="1" x14ac:dyDescent="0.3">
      <c r="A60" s="692" t="s">
        <v>215</v>
      </c>
      <c r="B60" s="692"/>
      <c r="C60" s="692"/>
      <c r="D60" s="692"/>
      <c r="E60" s="692"/>
      <c r="F60" s="692"/>
      <c r="G60" s="692"/>
      <c r="H60" s="692"/>
      <c r="I60" s="692"/>
      <c r="J60" s="692"/>
      <c r="K60" s="692"/>
      <c r="L60" s="692"/>
      <c r="M60" s="692"/>
      <c r="N60" s="692"/>
      <c r="O60" s="692"/>
      <c r="P60" s="692"/>
      <c r="Q60" s="692"/>
      <c r="R60" s="692"/>
      <c r="S60" s="692"/>
      <c r="T60" s="692"/>
      <c r="U60" s="692"/>
      <c r="V60" s="692"/>
      <c r="W60" s="692"/>
      <c r="X60" s="692"/>
      <c r="Y60" s="692"/>
      <c r="Z60" s="692"/>
      <c r="AA60" s="692"/>
      <c r="AB60" s="692"/>
      <c r="AC60" s="692"/>
      <c r="AD60" s="692"/>
      <c r="AE60" s="692"/>
      <c r="AF60" s="692"/>
      <c r="AG60" s="692"/>
      <c r="AH60" s="692"/>
      <c r="AI60" s="692"/>
      <c r="AJ60" s="692"/>
      <c r="AK60" s="692"/>
      <c r="AL60" s="692"/>
      <c r="AM60" s="692"/>
      <c r="AN60" s="692"/>
      <c r="AO60" s="692"/>
      <c r="AP60" s="692"/>
      <c r="AQ60" s="692"/>
      <c r="AR60" s="692"/>
      <c r="AS60" s="692"/>
      <c r="AT60" s="692"/>
      <c r="AU60" s="692"/>
      <c r="AV60" s="692"/>
      <c r="AW60" s="692"/>
      <c r="AX60" s="692"/>
      <c r="AY60" s="692"/>
      <c r="AZ60" s="692"/>
      <c r="BA60" s="692"/>
      <c r="BB60" s="692"/>
      <c r="BC60" s="692"/>
      <c r="BD60" s="692"/>
      <c r="BE60" s="692"/>
      <c r="BF60" s="692"/>
      <c r="BG60" s="692"/>
      <c r="BH60" s="692"/>
      <c r="BI60" s="178"/>
      <c r="BJ60" s="178"/>
      <c r="BK60" s="178"/>
      <c r="BL60" s="178"/>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row>
    <row r="61" spans="1:93" ht="33" customHeight="1" x14ac:dyDescent="0.3">
      <c r="A61" s="692" t="s">
        <v>216</v>
      </c>
      <c r="B61" s="692"/>
      <c r="C61" s="692"/>
      <c r="D61" s="692"/>
      <c r="E61" s="692"/>
      <c r="F61" s="692"/>
      <c r="G61" s="692"/>
      <c r="H61" s="692"/>
      <c r="I61" s="692"/>
      <c r="J61" s="692"/>
      <c r="K61" s="692"/>
      <c r="L61" s="692"/>
      <c r="M61" s="692"/>
      <c r="N61" s="692"/>
      <c r="O61" s="692"/>
      <c r="P61" s="692"/>
      <c r="Q61" s="692"/>
      <c r="R61" s="692"/>
      <c r="S61" s="692"/>
      <c r="T61" s="692"/>
      <c r="U61" s="692"/>
      <c r="V61" s="692"/>
      <c r="W61" s="692"/>
      <c r="X61" s="692"/>
      <c r="Y61" s="692"/>
      <c r="Z61" s="692"/>
      <c r="AA61" s="692"/>
      <c r="AB61" s="692"/>
      <c r="AC61" s="692"/>
      <c r="AD61" s="692"/>
      <c r="AE61" s="692"/>
      <c r="AF61" s="692"/>
      <c r="AG61" s="692"/>
      <c r="AH61" s="692"/>
      <c r="AI61" s="692"/>
      <c r="AJ61" s="692"/>
      <c r="AK61" s="692"/>
      <c r="AL61" s="692"/>
      <c r="AM61" s="692"/>
      <c r="AN61" s="692"/>
      <c r="AO61" s="692"/>
      <c r="AP61" s="692"/>
      <c r="AQ61" s="692"/>
      <c r="AR61" s="692"/>
      <c r="AS61" s="692"/>
      <c r="AT61" s="692"/>
      <c r="AU61" s="692"/>
      <c r="AV61" s="692"/>
      <c r="AW61" s="692"/>
      <c r="AX61" s="692"/>
      <c r="AY61" s="692"/>
      <c r="AZ61" s="692"/>
      <c r="BA61" s="692"/>
      <c r="BB61" s="692"/>
      <c r="BC61" s="692"/>
      <c r="BD61" s="692"/>
      <c r="BE61" s="692"/>
      <c r="BF61" s="692"/>
      <c r="BG61" s="692"/>
      <c r="BH61" s="692"/>
      <c r="BI61" s="178"/>
      <c r="BJ61" s="178"/>
      <c r="BK61" s="178"/>
      <c r="BL61" s="178"/>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row>
    <row r="62" spans="1:93" ht="26.4" customHeight="1" x14ac:dyDescent="0.3">
      <c r="A62" s="692" t="s">
        <v>217</v>
      </c>
      <c r="B62" s="692"/>
      <c r="C62" s="692"/>
      <c r="D62" s="692"/>
      <c r="E62" s="692"/>
      <c r="F62" s="692"/>
      <c r="G62" s="692"/>
      <c r="H62" s="692"/>
      <c r="I62" s="692"/>
      <c r="J62" s="692"/>
      <c r="K62" s="692"/>
      <c r="L62" s="692"/>
      <c r="M62" s="692"/>
      <c r="N62" s="692"/>
      <c r="O62" s="692"/>
      <c r="P62" s="692"/>
      <c r="Q62" s="692"/>
      <c r="R62" s="692"/>
      <c r="S62" s="692"/>
      <c r="T62" s="692"/>
      <c r="U62" s="692"/>
      <c r="V62" s="692"/>
      <c r="W62" s="692"/>
      <c r="X62" s="692"/>
      <c r="Y62" s="692"/>
      <c r="Z62" s="692"/>
      <c r="AA62" s="692"/>
      <c r="AB62" s="692"/>
      <c r="AC62" s="692"/>
      <c r="AD62" s="692"/>
      <c r="AE62" s="692"/>
      <c r="AF62" s="692"/>
      <c r="AG62" s="692"/>
      <c r="AH62" s="692"/>
      <c r="AI62" s="692"/>
      <c r="AJ62" s="692"/>
      <c r="AK62" s="692"/>
      <c r="AL62" s="692"/>
      <c r="AM62" s="692"/>
      <c r="AN62" s="692"/>
      <c r="AO62" s="692"/>
      <c r="AP62" s="692"/>
      <c r="AQ62" s="692"/>
      <c r="AR62" s="692"/>
      <c r="AS62" s="692"/>
      <c r="AT62" s="692"/>
      <c r="AU62" s="692"/>
      <c r="AV62" s="692"/>
      <c r="AW62" s="692"/>
      <c r="AX62" s="692"/>
      <c r="AY62" s="692"/>
      <c r="AZ62" s="692"/>
      <c r="BA62" s="692"/>
      <c r="BB62" s="692"/>
      <c r="BC62" s="692"/>
      <c r="BD62" s="692"/>
      <c r="BE62" s="692"/>
      <c r="BF62" s="692"/>
      <c r="BG62" s="692"/>
      <c r="BH62" s="692"/>
      <c r="BI62" s="178"/>
      <c r="BJ62" s="178"/>
      <c r="BK62" s="178"/>
      <c r="BL62" s="178"/>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row>
    <row r="63" spans="1:93" s="176" customFormat="1" ht="41.4" customHeight="1" x14ac:dyDescent="0.3">
      <c r="A63" s="692" t="s">
        <v>218</v>
      </c>
      <c r="B63" s="692"/>
      <c r="C63" s="692"/>
      <c r="D63" s="692"/>
      <c r="E63" s="692"/>
      <c r="F63" s="692"/>
      <c r="G63" s="692"/>
      <c r="H63" s="692"/>
      <c r="I63" s="692"/>
      <c r="J63" s="692"/>
      <c r="K63" s="692"/>
      <c r="L63" s="692"/>
      <c r="M63" s="692"/>
      <c r="N63" s="692"/>
      <c r="O63" s="692"/>
      <c r="P63" s="692"/>
      <c r="Q63" s="692"/>
      <c r="R63" s="692"/>
      <c r="S63" s="692"/>
      <c r="T63" s="692"/>
      <c r="U63" s="692"/>
      <c r="V63" s="692"/>
      <c r="W63" s="692"/>
      <c r="X63" s="692"/>
      <c r="Y63" s="692"/>
      <c r="Z63" s="692"/>
      <c r="AA63" s="692"/>
      <c r="AB63" s="692"/>
      <c r="AC63" s="692"/>
      <c r="AD63" s="692"/>
      <c r="AE63" s="692"/>
      <c r="AF63" s="692"/>
      <c r="AG63" s="692"/>
      <c r="AH63" s="692"/>
      <c r="AI63" s="692"/>
      <c r="AJ63" s="692"/>
      <c r="AK63" s="692"/>
      <c r="AL63" s="692"/>
      <c r="AM63" s="692"/>
      <c r="AN63" s="692"/>
      <c r="AO63" s="692"/>
      <c r="AP63" s="692"/>
      <c r="AQ63" s="692"/>
      <c r="AR63" s="692"/>
      <c r="AS63" s="692"/>
      <c r="AT63" s="692"/>
      <c r="AU63" s="692"/>
      <c r="AV63" s="692"/>
      <c r="AW63" s="692"/>
      <c r="AX63" s="692"/>
      <c r="AY63" s="692"/>
      <c r="AZ63" s="692"/>
      <c r="BA63" s="692"/>
      <c r="BB63" s="692"/>
      <c r="BC63" s="692"/>
      <c r="BD63" s="692"/>
      <c r="BE63" s="692"/>
      <c r="BF63" s="692"/>
      <c r="BG63" s="692"/>
      <c r="BH63" s="692"/>
      <c r="BI63" s="179"/>
      <c r="BJ63" s="179"/>
      <c r="BK63" s="179"/>
      <c r="BL63" s="179"/>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row>
    <row r="64" spans="1:93" ht="30" customHeight="1" x14ac:dyDescent="0.3">
      <c r="A64" s="692" t="s">
        <v>219</v>
      </c>
      <c r="B64" s="692"/>
      <c r="C64" s="692"/>
      <c r="D64" s="692"/>
      <c r="E64" s="692"/>
      <c r="F64" s="692"/>
      <c r="G64" s="692"/>
      <c r="H64" s="692"/>
      <c r="I64" s="692"/>
      <c r="J64" s="692"/>
      <c r="K64" s="692"/>
      <c r="L64" s="692"/>
      <c r="M64" s="692"/>
      <c r="N64" s="692"/>
      <c r="O64" s="692"/>
      <c r="P64" s="692"/>
      <c r="Q64" s="692"/>
      <c r="R64" s="692"/>
      <c r="S64" s="692"/>
      <c r="T64" s="692"/>
      <c r="U64" s="692"/>
      <c r="V64" s="692"/>
      <c r="W64" s="692"/>
      <c r="X64" s="692"/>
      <c r="Y64" s="692"/>
      <c r="Z64" s="692"/>
      <c r="AA64" s="692"/>
      <c r="AB64" s="692"/>
      <c r="AC64" s="692"/>
      <c r="AD64" s="692"/>
      <c r="AE64" s="692"/>
      <c r="AF64" s="692"/>
      <c r="AG64" s="692"/>
      <c r="AH64" s="692"/>
      <c r="AI64" s="692"/>
      <c r="AJ64" s="692"/>
      <c r="AK64" s="692"/>
      <c r="AL64" s="692"/>
      <c r="AM64" s="692"/>
      <c r="AN64" s="692"/>
      <c r="AO64" s="692"/>
      <c r="AP64" s="692"/>
      <c r="AQ64" s="692"/>
      <c r="AR64" s="692"/>
      <c r="AS64" s="692"/>
      <c r="AT64" s="692"/>
      <c r="AU64" s="692"/>
      <c r="AV64" s="692"/>
      <c r="AW64" s="692"/>
      <c r="AX64" s="692"/>
      <c r="AY64" s="692"/>
      <c r="AZ64" s="692"/>
      <c r="BA64" s="692"/>
      <c r="BB64" s="692"/>
      <c r="BC64" s="692"/>
      <c r="BD64" s="692"/>
      <c r="BE64" s="692"/>
      <c r="BF64" s="692"/>
      <c r="BG64" s="692"/>
      <c r="BH64" s="692"/>
      <c r="BI64" s="178"/>
      <c r="BJ64" s="178"/>
      <c r="BK64" s="178"/>
      <c r="BL64" s="178"/>
      <c r="BM64" s="83"/>
      <c r="BN64" s="83"/>
      <c r="BO64" s="83"/>
      <c r="BP64" s="83"/>
      <c r="BQ64" s="83"/>
      <c r="BR64" s="83"/>
      <c r="BS64" s="83"/>
      <c r="BT64" s="83"/>
      <c r="BU64" s="83"/>
      <c r="BV64" s="83"/>
      <c r="BW64" s="83"/>
      <c r="BX64" s="83"/>
      <c r="BY64" s="83"/>
      <c r="BZ64" s="83"/>
      <c r="CA64" s="83"/>
      <c r="CB64" s="83"/>
      <c r="CC64" s="83"/>
      <c r="CD64" s="83"/>
      <c r="CE64" s="83"/>
      <c r="CF64" s="83"/>
      <c r="CG64" s="83"/>
      <c r="CH64" s="83"/>
      <c r="CI64" s="83"/>
      <c r="CJ64" s="83"/>
      <c r="CK64" s="83"/>
      <c r="CL64" s="83"/>
      <c r="CM64" s="83"/>
      <c r="CN64" s="83"/>
      <c r="CO64" s="83"/>
    </row>
    <row r="65" spans="1:93" ht="30.75" customHeight="1" x14ac:dyDescent="0.3">
      <c r="A65" s="692" t="s">
        <v>220</v>
      </c>
      <c r="B65" s="692"/>
      <c r="C65" s="692"/>
      <c r="D65" s="692"/>
      <c r="E65" s="692"/>
      <c r="F65" s="692"/>
      <c r="G65" s="692"/>
      <c r="H65" s="692"/>
      <c r="I65" s="692"/>
      <c r="J65" s="692"/>
      <c r="K65" s="692"/>
      <c r="L65" s="692"/>
      <c r="M65" s="692"/>
      <c r="N65" s="692"/>
      <c r="O65" s="692"/>
      <c r="P65" s="692"/>
      <c r="Q65" s="692"/>
      <c r="R65" s="692"/>
      <c r="S65" s="692"/>
      <c r="T65" s="692"/>
      <c r="U65" s="692"/>
      <c r="V65" s="692"/>
      <c r="W65" s="692"/>
      <c r="X65" s="692"/>
      <c r="Y65" s="692"/>
      <c r="Z65" s="692"/>
      <c r="AA65" s="692"/>
      <c r="AB65" s="692"/>
      <c r="AC65" s="692"/>
      <c r="AD65" s="692"/>
      <c r="AE65" s="692"/>
      <c r="AF65" s="692"/>
      <c r="AG65" s="692"/>
      <c r="AH65" s="692"/>
      <c r="AI65" s="692"/>
      <c r="AJ65" s="692"/>
      <c r="AK65" s="692"/>
      <c r="AL65" s="692"/>
      <c r="AM65" s="692"/>
      <c r="AN65" s="692"/>
      <c r="AO65" s="692"/>
      <c r="AP65" s="692"/>
      <c r="AQ65" s="692"/>
      <c r="AR65" s="692"/>
      <c r="AS65" s="692"/>
      <c r="AT65" s="692"/>
      <c r="AU65" s="692"/>
      <c r="AV65" s="692"/>
      <c r="AW65" s="692"/>
      <c r="AX65" s="692"/>
      <c r="AY65" s="692"/>
      <c r="AZ65" s="692"/>
      <c r="BA65" s="692"/>
      <c r="BB65" s="692"/>
      <c r="BC65" s="692"/>
      <c r="BD65" s="692"/>
      <c r="BE65" s="692"/>
      <c r="BF65" s="692"/>
      <c r="BG65" s="692"/>
      <c r="BH65" s="692"/>
      <c r="BI65" s="179"/>
      <c r="BJ65" s="179"/>
      <c r="BK65" s="179"/>
      <c r="BL65" s="179"/>
      <c r="BM65" s="83"/>
      <c r="BN65" s="83"/>
      <c r="BO65" s="83"/>
      <c r="BP65" s="83"/>
      <c r="BQ65" s="83"/>
      <c r="BR65" s="83"/>
      <c r="BS65" s="83"/>
      <c r="BT65" s="83"/>
      <c r="BU65" s="83"/>
      <c r="BV65" s="83"/>
      <c r="BW65" s="83"/>
      <c r="BX65" s="83"/>
      <c r="BY65" s="83"/>
      <c r="BZ65" s="83"/>
      <c r="CA65" s="83"/>
      <c r="CB65" s="83"/>
      <c r="CC65" s="83"/>
      <c r="CD65" s="83"/>
      <c r="CE65" s="83"/>
      <c r="CF65" s="83"/>
      <c r="CG65" s="83"/>
      <c r="CH65" s="83"/>
      <c r="CI65" s="83"/>
      <c r="CJ65" s="83"/>
      <c r="CK65" s="83"/>
      <c r="CL65" s="83"/>
      <c r="CM65" s="83"/>
      <c r="CN65" s="83"/>
      <c r="CO65" s="83"/>
    </row>
    <row r="66" spans="1:93" ht="49.95" customHeight="1" x14ac:dyDescent="0.3">
      <c r="A66" s="693" t="s">
        <v>221</v>
      </c>
      <c r="B66" s="693"/>
      <c r="C66" s="693"/>
      <c r="D66" s="693"/>
      <c r="E66" s="693"/>
      <c r="F66" s="693"/>
      <c r="G66" s="693"/>
      <c r="H66" s="693"/>
      <c r="I66" s="693"/>
      <c r="J66" s="693"/>
      <c r="K66" s="693"/>
      <c r="L66" s="693"/>
      <c r="M66" s="693"/>
      <c r="N66" s="693"/>
      <c r="O66" s="693"/>
      <c r="P66" s="693"/>
      <c r="Q66" s="693"/>
      <c r="R66" s="693"/>
      <c r="S66" s="693"/>
      <c r="T66" s="693"/>
      <c r="U66" s="693"/>
      <c r="V66" s="693"/>
      <c r="W66" s="693"/>
      <c r="X66" s="693"/>
      <c r="Y66" s="693"/>
      <c r="Z66" s="693"/>
      <c r="AA66" s="693"/>
      <c r="AB66" s="693"/>
      <c r="AC66" s="693"/>
      <c r="AD66" s="693"/>
      <c r="AE66" s="693"/>
      <c r="AF66" s="693"/>
      <c r="AG66" s="693"/>
      <c r="AH66" s="693"/>
      <c r="AI66" s="693"/>
      <c r="AJ66" s="693"/>
      <c r="AK66" s="693"/>
      <c r="AL66" s="693"/>
      <c r="AM66" s="693"/>
      <c r="AN66" s="693"/>
      <c r="AO66" s="693"/>
      <c r="AP66" s="693"/>
      <c r="AQ66" s="693"/>
      <c r="AR66" s="693"/>
      <c r="AS66" s="693"/>
      <c r="AT66" s="693"/>
      <c r="AU66" s="693"/>
      <c r="AV66" s="693"/>
      <c r="AW66" s="693"/>
      <c r="AX66" s="693"/>
      <c r="AY66" s="693"/>
      <c r="AZ66" s="693"/>
      <c r="BA66" s="693"/>
      <c r="BB66" s="693"/>
      <c r="BC66" s="693"/>
      <c r="BD66" s="693"/>
      <c r="BE66" s="693"/>
      <c r="BF66" s="693"/>
      <c r="BG66" s="693"/>
      <c r="BH66" s="693"/>
      <c r="BI66" s="693"/>
      <c r="BJ66" s="179"/>
      <c r="BK66" s="179"/>
      <c r="BL66" s="179"/>
      <c r="BM66" s="83"/>
      <c r="BN66" s="83"/>
      <c r="BO66" s="83"/>
      <c r="BP66" s="83"/>
      <c r="BQ66" s="83"/>
      <c r="BR66" s="83"/>
      <c r="BS66" s="83"/>
      <c r="BT66" s="83"/>
      <c r="BU66" s="83"/>
      <c r="BV66" s="83"/>
      <c r="BW66" s="83"/>
      <c r="BX66" s="83"/>
      <c r="BY66" s="83"/>
      <c r="BZ66" s="83"/>
      <c r="CA66" s="83"/>
      <c r="CB66" s="83"/>
      <c r="CC66" s="83"/>
      <c r="CD66" s="83"/>
      <c r="CE66" s="83"/>
      <c r="CF66" s="83"/>
      <c r="CG66" s="83"/>
      <c r="CH66" s="83"/>
      <c r="CI66" s="83"/>
      <c r="CJ66" s="83"/>
      <c r="CK66" s="83"/>
      <c r="CL66" s="83"/>
      <c r="CM66" s="83"/>
      <c r="CN66" s="83"/>
      <c r="CO66" s="83"/>
    </row>
    <row r="67" spans="1:93" ht="39" customHeight="1" x14ac:dyDescent="0.3">
      <c r="A67" s="700" t="s">
        <v>222</v>
      </c>
      <c r="B67" s="700"/>
      <c r="C67" s="700"/>
      <c r="D67" s="700"/>
      <c r="E67" s="700"/>
      <c r="F67" s="700"/>
      <c r="G67" s="700"/>
      <c r="H67" s="700"/>
      <c r="I67" s="700"/>
      <c r="J67" s="700"/>
      <c r="K67" s="700"/>
      <c r="L67" s="700"/>
      <c r="M67" s="700"/>
      <c r="N67" s="700"/>
      <c r="O67" s="700"/>
      <c r="P67" s="700"/>
      <c r="Q67" s="700"/>
      <c r="R67" s="700"/>
      <c r="S67" s="700"/>
      <c r="T67" s="700"/>
      <c r="U67" s="700"/>
      <c r="V67" s="700"/>
      <c r="W67" s="700"/>
      <c r="X67" s="700"/>
      <c r="Y67" s="700"/>
      <c r="Z67" s="700"/>
      <c r="AA67" s="700"/>
      <c r="AB67" s="700"/>
      <c r="AC67" s="700"/>
      <c r="AD67" s="700"/>
      <c r="AE67" s="700"/>
      <c r="AF67" s="700"/>
      <c r="AG67" s="700"/>
      <c r="AH67" s="700"/>
      <c r="AI67" s="700"/>
      <c r="AJ67" s="700"/>
      <c r="AK67" s="700"/>
      <c r="AL67" s="700"/>
      <c r="AM67" s="700"/>
      <c r="AN67" s="700"/>
      <c r="AO67" s="700"/>
      <c r="AP67" s="700"/>
      <c r="AQ67" s="700"/>
      <c r="AR67" s="700"/>
      <c r="AS67" s="700"/>
      <c r="AT67" s="700"/>
      <c r="AU67" s="700"/>
      <c r="AV67" s="700"/>
      <c r="AW67" s="700"/>
      <c r="AX67" s="700"/>
      <c r="AY67" s="700"/>
      <c r="AZ67" s="700"/>
      <c r="BA67" s="700"/>
      <c r="BB67" s="700"/>
      <c r="BC67" s="700"/>
      <c r="BD67" s="700"/>
      <c r="BE67" s="700"/>
      <c r="BF67" s="700"/>
      <c r="BG67" s="700"/>
      <c r="BH67" s="700"/>
      <c r="BI67" s="700"/>
      <c r="BJ67" s="700"/>
      <c r="BK67" s="700"/>
      <c r="BL67" s="179"/>
      <c r="BM67" s="83"/>
      <c r="BN67" s="83"/>
      <c r="BO67" s="83"/>
      <c r="BP67" s="83"/>
      <c r="BQ67" s="83"/>
      <c r="BR67" s="83"/>
      <c r="BS67" s="83"/>
      <c r="BT67" s="83"/>
      <c r="BU67" s="83"/>
      <c r="BV67" s="83"/>
      <c r="BW67" s="83"/>
      <c r="BX67" s="83"/>
      <c r="BY67" s="83"/>
      <c r="BZ67" s="83"/>
      <c r="CA67" s="83"/>
      <c r="CB67" s="83"/>
      <c r="CC67" s="83"/>
      <c r="CD67" s="83"/>
      <c r="CE67" s="83"/>
      <c r="CF67" s="83"/>
      <c r="CG67" s="83"/>
      <c r="CH67" s="83"/>
      <c r="CI67" s="83"/>
      <c r="CJ67" s="83"/>
      <c r="CK67" s="83"/>
      <c r="CL67" s="83"/>
      <c r="CM67" s="83"/>
      <c r="CN67" s="83"/>
      <c r="CO67" s="83"/>
    </row>
    <row r="68" spans="1:93" ht="21" customHeight="1" x14ac:dyDescent="0.3">
      <c r="A68" s="96"/>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5"/>
      <c r="BH68" s="83"/>
      <c r="BI68" s="107"/>
      <c r="BJ68" s="107"/>
      <c r="BK68" s="107"/>
      <c r="BL68" s="107"/>
      <c r="BM68" s="106"/>
      <c r="BN68" s="106"/>
      <c r="BO68" s="106"/>
      <c r="BP68" s="106"/>
      <c r="BQ68" s="106"/>
      <c r="BR68" s="106"/>
      <c r="BS68" s="106"/>
      <c r="BT68" s="106"/>
      <c r="BU68" s="106"/>
      <c r="BV68" s="106"/>
      <c r="BW68" s="106"/>
      <c r="BX68" s="106"/>
      <c r="BY68" s="83"/>
      <c r="BZ68" s="83"/>
      <c r="CA68" s="83"/>
      <c r="CB68" s="83"/>
      <c r="CC68" s="83"/>
      <c r="CD68" s="83"/>
      <c r="CE68" s="83"/>
      <c r="CF68" s="83"/>
      <c r="CG68" s="83"/>
      <c r="CH68" s="83"/>
      <c r="CI68" s="83"/>
      <c r="CJ68" s="83"/>
      <c r="CK68" s="83"/>
      <c r="CL68" s="83"/>
      <c r="CM68" s="83"/>
      <c r="CN68" s="83"/>
      <c r="CO68" s="83"/>
    </row>
    <row r="69" spans="1:93" ht="16.2" x14ac:dyDescent="0.3">
      <c r="A69" s="701" t="s">
        <v>64</v>
      </c>
      <c r="B69" s="701"/>
      <c r="C69" s="701"/>
      <c r="D69" s="701"/>
      <c r="E69" s="701"/>
      <c r="F69" s="701"/>
      <c r="G69" s="701"/>
      <c r="H69" s="701"/>
      <c r="I69" s="701"/>
      <c r="J69" s="701"/>
      <c r="K69" s="701"/>
      <c r="L69" s="701"/>
      <c r="M69" s="701"/>
      <c r="N69" s="701"/>
      <c r="O69" s="701"/>
      <c r="P69" s="701"/>
      <c r="Q69" s="701"/>
      <c r="R69" s="701"/>
      <c r="S69" s="701"/>
      <c r="T69" s="106"/>
      <c r="U69" s="106"/>
      <c r="V69" s="278" t="s">
        <v>323</v>
      </c>
      <c r="W69" s="278" t="s">
        <v>34</v>
      </c>
      <c r="X69" s="278" t="s">
        <v>24</v>
      </c>
      <c r="Y69" s="278" t="s">
        <v>24</v>
      </c>
      <c r="Z69" s="278" t="s">
        <v>323</v>
      </c>
      <c r="AA69" s="278" t="s">
        <v>256</v>
      </c>
      <c r="AB69" s="278" t="s">
        <v>24</v>
      </c>
      <c r="AC69" s="278" t="s">
        <v>33</v>
      </c>
      <c r="AD69" s="278" t="s">
        <v>323</v>
      </c>
      <c r="AE69" s="278" t="s">
        <v>33</v>
      </c>
      <c r="AF69" s="278" t="s">
        <v>56</v>
      </c>
      <c r="AG69" s="106"/>
      <c r="AH69" s="106"/>
      <c r="AI69" s="106"/>
      <c r="AJ69" s="106"/>
      <c r="AK69" s="106"/>
      <c r="AL69" s="106"/>
      <c r="AM69" s="106"/>
      <c r="AN69" s="106"/>
      <c r="AO69" s="106"/>
      <c r="AP69" s="106"/>
      <c r="AQ69" s="106"/>
      <c r="AR69" s="106"/>
      <c r="AS69" s="106"/>
      <c r="AT69" s="107" t="s">
        <v>65</v>
      </c>
      <c r="AU69" s="107"/>
      <c r="AV69" s="107"/>
      <c r="AW69" s="107"/>
      <c r="AX69" s="107"/>
      <c r="AY69" s="107"/>
      <c r="AZ69" s="107"/>
      <c r="BA69" s="107"/>
      <c r="BB69" s="107"/>
      <c r="BC69" s="107"/>
      <c r="BD69" s="107"/>
      <c r="BE69" s="107"/>
      <c r="BF69" s="107"/>
      <c r="BG69" s="107"/>
      <c r="BH69" s="107"/>
      <c r="BI69" s="106"/>
      <c r="BJ69" s="106"/>
      <c r="BK69" s="106"/>
      <c r="BL69" s="106"/>
      <c r="BM69" s="106"/>
      <c r="BN69" s="106"/>
      <c r="BO69" s="106"/>
      <c r="BP69" s="106"/>
      <c r="BQ69" s="106"/>
      <c r="BR69" s="106"/>
      <c r="BS69" s="106"/>
      <c r="BT69" s="106"/>
      <c r="BU69" s="106"/>
      <c r="BV69" s="106"/>
      <c r="BW69" s="106"/>
      <c r="BX69" s="106"/>
      <c r="BY69" s="83"/>
      <c r="BZ69" s="83"/>
      <c r="CA69" s="83"/>
      <c r="CB69" s="83"/>
      <c r="CC69" s="83"/>
      <c r="CD69" s="83"/>
      <c r="CE69" s="83"/>
      <c r="CF69" s="83"/>
      <c r="CG69" s="83"/>
      <c r="CH69" s="83"/>
      <c r="CI69" s="83"/>
      <c r="CJ69" s="83"/>
      <c r="CK69" s="83"/>
      <c r="CL69" s="83"/>
      <c r="CM69" s="83"/>
      <c r="CN69" s="83"/>
      <c r="CO69" s="83"/>
    </row>
    <row r="70" spans="1:93" ht="32.25" customHeight="1" x14ac:dyDescent="0.3">
      <c r="A70" s="106"/>
      <c r="B70" s="106"/>
      <c r="C70" s="106"/>
      <c r="D70" s="106"/>
      <c r="E70" s="106"/>
      <c r="F70" s="106"/>
      <c r="G70" s="106"/>
      <c r="H70" s="106"/>
      <c r="I70" s="106"/>
      <c r="J70" s="106"/>
      <c r="K70" s="106"/>
      <c r="L70" s="106"/>
      <c r="M70" s="106"/>
      <c r="N70" s="106"/>
      <c r="O70" s="106"/>
      <c r="P70" s="106"/>
      <c r="Q70" s="106"/>
      <c r="R70" s="106"/>
      <c r="S70" s="106"/>
      <c r="T70" s="106"/>
      <c r="U70" s="107"/>
      <c r="V70" s="107"/>
      <c r="W70" s="107"/>
      <c r="X70" s="107"/>
      <c r="Y70" s="107"/>
      <c r="Z70" s="107"/>
      <c r="AA70" s="107"/>
      <c r="AB70" s="107"/>
      <c r="AC70" s="107"/>
      <c r="AD70" s="107"/>
      <c r="AE70" s="107"/>
      <c r="AF70" s="107"/>
      <c r="AG70" s="107"/>
      <c r="AH70" s="107"/>
      <c r="AI70" s="107"/>
      <c r="AJ70" s="107"/>
      <c r="AK70" s="107"/>
      <c r="AL70" s="107"/>
      <c r="AM70" s="107"/>
      <c r="AN70" s="107"/>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10"/>
      <c r="BS70" s="110"/>
      <c r="BT70" s="110"/>
      <c r="BU70" s="110"/>
      <c r="BV70" s="106"/>
      <c r="BW70" s="106"/>
      <c r="BX70" s="106"/>
      <c r="BY70" s="83"/>
      <c r="BZ70" s="83"/>
      <c r="CA70" s="83"/>
      <c r="CB70" s="83"/>
      <c r="CC70" s="83"/>
      <c r="CD70" s="83"/>
      <c r="CE70" s="83"/>
      <c r="CF70" s="83"/>
      <c r="CG70" s="83"/>
      <c r="CH70" s="83"/>
      <c r="CI70" s="83"/>
      <c r="CJ70" s="83"/>
      <c r="CK70" s="83"/>
      <c r="CL70" s="83"/>
      <c r="CM70" s="83"/>
      <c r="CN70" s="83"/>
      <c r="CO70" s="83"/>
    </row>
    <row r="71" spans="1:93" ht="32.4" customHeight="1" x14ac:dyDescent="0.3">
      <c r="A71" s="703" t="s">
        <v>118</v>
      </c>
      <c r="B71" s="703"/>
      <c r="C71" s="703"/>
      <c r="D71" s="703"/>
      <c r="E71" s="703"/>
      <c r="F71" s="703"/>
      <c r="G71" s="703"/>
      <c r="H71" s="703"/>
      <c r="I71" s="703"/>
      <c r="J71" s="703"/>
      <c r="K71" s="703"/>
      <c r="L71" s="703"/>
      <c r="M71" s="703"/>
      <c r="N71" s="703"/>
      <c r="O71" s="703"/>
      <c r="P71" s="703"/>
      <c r="Q71" s="703"/>
      <c r="R71" s="703"/>
      <c r="S71" s="703"/>
      <c r="T71" s="180"/>
      <c r="U71" s="107"/>
      <c r="V71" s="278" t="s">
        <v>32</v>
      </c>
      <c r="W71" s="278" t="s">
        <v>33</v>
      </c>
      <c r="X71" s="278" t="s">
        <v>34</v>
      </c>
      <c r="Y71" s="278"/>
      <c r="Z71" s="278" t="s">
        <v>32</v>
      </c>
      <c r="AA71" s="279" t="s">
        <v>33</v>
      </c>
      <c r="AB71" s="279" t="s">
        <v>34</v>
      </c>
      <c r="AC71" s="279" t="s">
        <v>32</v>
      </c>
      <c r="AD71" s="279" t="s">
        <v>33</v>
      </c>
      <c r="AE71" s="279" t="s">
        <v>34</v>
      </c>
      <c r="AF71" s="279" t="s">
        <v>49</v>
      </c>
      <c r="AG71" s="106"/>
      <c r="AH71" s="106"/>
      <c r="AI71" s="106"/>
      <c r="AJ71" s="106"/>
      <c r="AK71" s="106"/>
      <c r="AL71" s="708" t="s">
        <v>338</v>
      </c>
      <c r="AM71" s="708"/>
      <c r="AN71" s="708"/>
      <c r="AO71" s="708"/>
      <c r="AP71" s="708"/>
      <c r="AQ71" s="708"/>
      <c r="AR71" s="708"/>
      <c r="AS71" s="708"/>
      <c r="AT71" s="708"/>
      <c r="AU71" s="708"/>
      <c r="AV71" s="708"/>
      <c r="AW71" s="708"/>
      <c r="AX71" s="708"/>
      <c r="AY71" s="708"/>
      <c r="AZ71" s="708"/>
      <c r="BA71" s="708"/>
      <c r="BB71" s="106"/>
      <c r="BC71" s="106"/>
      <c r="BD71" s="106"/>
      <c r="BE71" s="106"/>
      <c r="BF71" s="106"/>
      <c r="BG71" s="709" t="s">
        <v>337</v>
      </c>
      <c r="BH71" s="709"/>
      <c r="BI71" s="106"/>
      <c r="BJ71" s="106"/>
      <c r="BK71" s="106"/>
      <c r="BL71" s="106"/>
      <c r="BM71" s="106"/>
      <c r="BN71" s="106"/>
      <c r="BO71" s="105"/>
      <c r="BP71" s="105"/>
      <c r="BQ71" s="105"/>
      <c r="BR71" s="105"/>
      <c r="BS71" s="105"/>
      <c r="BT71" s="105"/>
      <c r="BU71" s="105"/>
      <c r="BV71" s="105"/>
      <c r="BW71" s="105"/>
      <c r="BX71" s="106"/>
      <c r="BY71" s="83"/>
      <c r="BZ71" s="83"/>
      <c r="CA71" s="83"/>
      <c r="CB71" s="83"/>
      <c r="CC71" s="83"/>
      <c r="CD71" s="83"/>
      <c r="CE71" s="83"/>
      <c r="CF71" s="83"/>
      <c r="CG71" s="83"/>
      <c r="CH71" s="83"/>
      <c r="CI71" s="83"/>
      <c r="CJ71" s="83"/>
      <c r="CK71" s="83"/>
      <c r="CL71" s="83"/>
      <c r="CM71" s="83"/>
      <c r="CN71" s="83"/>
      <c r="CO71" s="83"/>
    </row>
    <row r="72" spans="1:93" ht="41.25" customHeight="1" x14ac:dyDescent="0.3">
      <c r="A72" s="181"/>
      <c r="B72" s="106"/>
      <c r="C72" s="106"/>
      <c r="D72" s="108"/>
      <c r="E72" s="106"/>
      <c r="F72" s="106"/>
      <c r="G72" s="106"/>
      <c r="H72" s="106"/>
      <c r="I72" s="106"/>
      <c r="J72" s="106"/>
      <c r="K72" s="106"/>
      <c r="L72" s="106"/>
      <c r="M72" s="106"/>
      <c r="N72" s="106"/>
      <c r="O72" s="108"/>
      <c r="P72" s="108"/>
      <c r="Q72" s="108"/>
      <c r="R72" s="108"/>
      <c r="S72" s="106"/>
      <c r="T72" s="106"/>
      <c r="U72" s="181"/>
      <c r="V72" s="710" t="s">
        <v>223</v>
      </c>
      <c r="W72" s="710"/>
      <c r="X72" s="710"/>
      <c r="Y72" s="710"/>
      <c r="Z72" s="710"/>
      <c r="AA72" s="710"/>
      <c r="AB72" s="710"/>
      <c r="AC72" s="710"/>
      <c r="AD72" s="710"/>
      <c r="AE72" s="710"/>
      <c r="AF72" s="710"/>
      <c r="AG72" s="106"/>
      <c r="AH72" s="106"/>
      <c r="AI72" s="106"/>
      <c r="AJ72" s="106"/>
      <c r="AK72" s="106"/>
      <c r="AL72" s="707" t="s">
        <v>67</v>
      </c>
      <c r="AM72" s="707"/>
      <c r="AN72" s="707"/>
      <c r="AO72" s="707"/>
      <c r="AP72" s="707"/>
      <c r="AQ72" s="707"/>
      <c r="AR72" s="707"/>
      <c r="AS72" s="707"/>
      <c r="AT72" s="707"/>
      <c r="AU72" s="707"/>
      <c r="AV72" s="707"/>
      <c r="AW72" s="707"/>
      <c r="AX72" s="707"/>
      <c r="AY72" s="707"/>
      <c r="AZ72" s="707"/>
      <c r="BA72" s="707"/>
      <c r="BB72" s="106"/>
      <c r="BC72" s="106"/>
      <c r="BD72" s="106"/>
      <c r="BE72" s="106"/>
      <c r="BF72" s="106"/>
      <c r="BG72" s="707" t="s">
        <v>68</v>
      </c>
      <c r="BH72" s="707"/>
      <c r="BI72" s="171"/>
      <c r="BJ72" s="171"/>
      <c r="BK72" s="171"/>
      <c r="BL72" s="171"/>
      <c r="BM72" s="106"/>
      <c r="BN72" s="106"/>
      <c r="BO72" s="105"/>
      <c r="BP72" s="105"/>
      <c r="BQ72" s="105"/>
      <c r="BR72" s="105"/>
      <c r="BS72" s="105"/>
      <c r="BT72" s="105"/>
      <c r="BU72" s="105"/>
      <c r="BV72" s="105"/>
      <c r="BW72" s="105"/>
      <c r="BX72" s="106"/>
      <c r="BY72" s="83"/>
      <c r="BZ72" s="83"/>
      <c r="CA72" s="83"/>
      <c r="CB72" s="83"/>
      <c r="CC72" s="83"/>
      <c r="CD72" s="83"/>
      <c r="CE72" s="83"/>
      <c r="CF72" s="83"/>
      <c r="CG72" s="83"/>
      <c r="CH72" s="83"/>
      <c r="CI72" s="83"/>
      <c r="CJ72" s="83"/>
      <c r="CK72" s="83"/>
      <c r="CL72" s="83"/>
      <c r="CM72" s="83"/>
      <c r="CN72" s="83"/>
      <c r="CO72" s="83"/>
    </row>
    <row r="73" spans="1:93" ht="33" customHeight="1" x14ac:dyDescent="0.3">
      <c r="A73" s="702"/>
      <c r="B73" s="702"/>
      <c r="C73" s="702"/>
      <c r="D73" s="702"/>
      <c r="E73" s="702"/>
      <c r="F73" s="702"/>
      <c r="G73" s="702"/>
      <c r="H73" s="702"/>
      <c r="I73" s="702"/>
      <c r="J73" s="702"/>
      <c r="K73" s="702"/>
      <c r="L73" s="702"/>
      <c r="M73" s="702"/>
      <c r="N73" s="702"/>
      <c r="O73" s="702"/>
      <c r="P73" s="702"/>
      <c r="Q73" s="702"/>
      <c r="R73" s="702"/>
      <c r="S73" s="702"/>
      <c r="T73" s="702"/>
      <c r="U73" s="702"/>
      <c r="V73" s="702"/>
      <c r="W73" s="702"/>
      <c r="X73" s="702"/>
      <c r="Y73" s="702"/>
      <c r="Z73" s="171"/>
      <c r="AA73" s="171"/>
      <c r="AB73" s="171"/>
      <c r="AC73" s="171"/>
      <c r="AD73" s="171"/>
      <c r="AE73" s="171"/>
      <c r="AF73" s="171"/>
      <c r="AG73" s="171"/>
      <c r="AH73" s="171"/>
      <c r="AI73" s="171"/>
      <c r="AJ73" s="171"/>
      <c r="AK73" s="171"/>
      <c r="AL73" s="561" t="s">
        <v>69</v>
      </c>
      <c r="AM73" s="561"/>
      <c r="AN73" s="561"/>
      <c r="AO73" s="561"/>
      <c r="AP73" s="561"/>
      <c r="AQ73" s="561"/>
      <c r="AR73" s="561"/>
      <c r="AS73" s="561"/>
      <c r="AT73" s="561"/>
      <c r="AU73" s="561"/>
      <c r="AV73" s="561"/>
      <c r="AW73" s="561"/>
      <c r="AX73" s="561"/>
      <c r="AY73" s="561"/>
      <c r="AZ73" s="561"/>
      <c r="BA73" s="561"/>
      <c r="BB73" s="171"/>
      <c r="BC73" s="171"/>
      <c r="BD73" s="171"/>
      <c r="BE73" s="171"/>
      <c r="BF73" s="171"/>
      <c r="BG73" s="171"/>
      <c r="BH73" s="171"/>
      <c r="BI73" s="106"/>
      <c r="BJ73" s="106"/>
      <c r="BK73" s="106"/>
      <c r="BL73" s="106"/>
      <c r="BM73" s="106"/>
      <c r="BN73" s="106"/>
      <c r="BO73" s="105"/>
      <c r="BP73" s="105"/>
      <c r="BQ73" s="105"/>
      <c r="BR73" s="105"/>
      <c r="BS73" s="105"/>
      <c r="BT73" s="105"/>
      <c r="BU73" s="105"/>
      <c r="BV73" s="105"/>
      <c r="BW73" s="105"/>
      <c r="BX73" s="106"/>
      <c r="BY73" s="83"/>
      <c r="BZ73" s="83"/>
      <c r="CA73" s="83"/>
      <c r="CB73" s="83"/>
      <c r="CC73" s="83"/>
      <c r="CD73" s="83"/>
      <c r="CE73" s="83"/>
      <c r="CF73" s="83"/>
      <c r="CG73" s="83"/>
      <c r="CH73" s="83"/>
      <c r="CI73" s="83"/>
      <c r="CJ73" s="83"/>
      <c r="CK73" s="83"/>
      <c r="CL73" s="83"/>
      <c r="CM73" s="83"/>
      <c r="CN73" s="83"/>
      <c r="CO73" s="83"/>
    </row>
    <row r="74" spans="1:93" ht="37.5" customHeight="1" x14ac:dyDescent="0.3">
      <c r="A74" s="703" t="s">
        <v>119</v>
      </c>
      <c r="B74" s="703"/>
      <c r="C74" s="703"/>
      <c r="D74" s="703"/>
      <c r="E74" s="703"/>
      <c r="F74" s="703"/>
      <c r="G74" s="703"/>
      <c r="H74" s="703"/>
      <c r="I74" s="703"/>
      <c r="J74" s="703"/>
      <c r="K74" s="703"/>
      <c r="L74" s="703"/>
      <c r="M74" s="703"/>
      <c r="N74" s="703"/>
      <c r="O74" s="703"/>
      <c r="P74" s="703"/>
      <c r="Q74" s="703"/>
      <c r="R74" s="703"/>
      <c r="S74" s="703"/>
      <c r="T74" s="180"/>
      <c r="U74" s="107"/>
      <c r="V74" s="280"/>
      <c r="W74" s="280"/>
      <c r="X74" s="280"/>
      <c r="Y74" s="280"/>
      <c r="Z74" s="280"/>
      <c r="AA74" s="281"/>
      <c r="AB74" s="281"/>
      <c r="AC74" s="281"/>
      <c r="AD74" s="281"/>
      <c r="AE74" s="281"/>
      <c r="AF74" s="281"/>
      <c r="AG74" s="106"/>
      <c r="AH74" s="106"/>
      <c r="AI74" s="106"/>
      <c r="AJ74" s="106"/>
      <c r="AK74" s="106"/>
      <c r="AL74" s="704"/>
      <c r="AM74" s="704"/>
      <c r="AN74" s="704"/>
      <c r="AO74" s="704"/>
      <c r="AP74" s="704"/>
      <c r="AQ74" s="704"/>
      <c r="AR74" s="704"/>
      <c r="AS74" s="704"/>
      <c r="AT74" s="704"/>
      <c r="AU74" s="704"/>
      <c r="AV74" s="704"/>
      <c r="AW74" s="704"/>
      <c r="AX74" s="704"/>
      <c r="AY74" s="704"/>
      <c r="AZ74" s="704"/>
      <c r="BA74" s="704"/>
      <c r="BB74" s="106"/>
      <c r="BC74" s="106"/>
      <c r="BD74" s="106"/>
      <c r="BE74" s="106"/>
      <c r="BF74" s="106"/>
      <c r="BG74" s="705"/>
      <c r="BH74" s="705"/>
      <c r="BI74" s="106"/>
      <c r="BJ74" s="106"/>
      <c r="BK74" s="106"/>
      <c r="BL74" s="106"/>
      <c r="BM74" s="106"/>
      <c r="BN74" s="106"/>
      <c r="BO74" s="105"/>
      <c r="BP74" s="105"/>
      <c r="BQ74" s="105"/>
      <c r="BR74" s="105"/>
      <c r="BS74" s="105"/>
      <c r="BT74" s="105"/>
      <c r="BU74" s="105"/>
      <c r="BV74" s="105"/>
      <c r="BW74" s="105"/>
      <c r="BX74" s="106"/>
      <c r="BY74" s="83"/>
      <c r="BZ74" s="83"/>
      <c r="CA74" s="83"/>
      <c r="CB74" s="83"/>
      <c r="CC74" s="83"/>
      <c r="CD74" s="83"/>
      <c r="CE74" s="83"/>
      <c r="CF74" s="83"/>
      <c r="CG74" s="83"/>
      <c r="CH74" s="83"/>
      <c r="CI74" s="83"/>
      <c r="CJ74" s="83"/>
      <c r="CK74" s="83"/>
      <c r="CL74" s="83"/>
      <c r="CM74" s="83"/>
      <c r="CN74" s="83"/>
      <c r="CO74" s="83"/>
    </row>
    <row r="75" spans="1:93" ht="35.25" customHeight="1" x14ac:dyDescent="0.3">
      <c r="A75" s="181"/>
      <c r="B75" s="106"/>
      <c r="C75" s="106"/>
      <c r="D75" s="108"/>
      <c r="E75" s="106"/>
      <c r="F75" s="106"/>
      <c r="G75" s="106"/>
      <c r="H75" s="106"/>
      <c r="I75" s="106"/>
      <c r="J75" s="106"/>
      <c r="K75" s="106"/>
      <c r="L75" s="106"/>
      <c r="M75" s="106"/>
      <c r="N75" s="106"/>
      <c r="O75" s="108"/>
      <c r="P75" s="108"/>
      <c r="Q75" s="108"/>
      <c r="R75" s="108"/>
      <c r="S75" s="106"/>
      <c r="T75" s="106"/>
      <c r="U75" s="181"/>
      <c r="V75" s="706" t="s">
        <v>224</v>
      </c>
      <c r="W75" s="706"/>
      <c r="X75" s="706"/>
      <c r="Y75" s="706"/>
      <c r="Z75" s="706"/>
      <c r="AA75" s="706"/>
      <c r="AB75" s="706"/>
      <c r="AC75" s="706"/>
      <c r="AD75" s="706"/>
      <c r="AE75" s="706"/>
      <c r="AF75" s="706"/>
      <c r="AG75" s="182"/>
      <c r="AH75" s="182"/>
      <c r="AI75" s="182"/>
      <c r="AJ75" s="182"/>
      <c r="AK75" s="182"/>
      <c r="AL75" s="182"/>
      <c r="AM75" s="182"/>
      <c r="AN75" s="182"/>
      <c r="AO75" s="182"/>
      <c r="AP75" s="182"/>
      <c r="AQ75" s="182"/>
      <c r="AR75" s="182" t="s">
        <v>67</v>
      </c>
      <c r="AS75" s="182"/>
      <c r="AT75" s="182"/>
      <c r="AU75" s="182"/>
      <c r="AV75" s="106"/>
      <c r="AW75" s="106"/>
      <c r="AX75" s="106"/>
      <c r="AY75" s="106"/>
      <c r="AZ75" s="106"/>
      <c r="BA75" s="106"/>
      <c r="BB75" s="106"/>
      <c r="BC75" s="106"/>
      <c r="BD75" s="106"/>
      <c r="BE75" s="106"/>
      <c r="BF75" s="106"/>
      <c r="BG75" s="707" t="s">
        <v>68</v>
      </c>
      <c r="BH75" s="707"/>
      <c r="BI75" s="172"/>
      <c r="BJ75" s="172"/>
      <c r="BK75" s="172"/>
      <c r="BL75" s="172"/>
      <c r="BM75" s="172"/>
      <c r="BN75" s="172"/>
      <c r="BO75" s="172"/>
      <c r="BP75" s="172"/>
      <c r="BQ75" s="172"/>
      <c r="BR75" s="172"/>
      <c r="BS75" s="172"/>
      <c r="BT75" s="172"/>
      <c r="BU75" s="172"/>
      <c r="BV75" s="172"/>
      <c r="BW75" s="172"/>
      <c r="BX75" s="172"/>
      <c r="BY75" s="172"/>
      <c r="BZ75" s="172"/>
      <c r="CA75" s="172"/>
      <c r="CB75" s="172"/>
      <c r="CC75" s="172"/>
      <c r="CD75" s="172"/>
      <c r="CE75" s="172"/>
      <c r="CF75" s="172"/>
      <c r="CG75" s="172"/>
      <c r="CH75" s="172"/>
      <c r="CI75" s="172"/>
      <c r="CJ75" s="172"/>
      <c r="CK75" s="172"/>
      <c r="CL75" s="172"/>
      <c r="CM75" s="172"/>
      <c r="CN75" s="172"/>
      <c r="CO75" s="172"/>
    </row>
    <row r="76" spans="1:93" ht="19.2" x14ac:dyDescent="0.3">
      <c r="A76" s="83"/>
      <c r="B76" s="83"/>
      <c r="C76" s="83"/>
      <c r="D76" s="83"/>
      <c r="E76" s="83"/>
      <c r="F76" s="83"/>
      <c r="G76" s="83"/>
      <c r="H76" s="83"/>
      <c r="I76" s="83"/>
      <c r="J76" s="83"/>
      <c r="K76" s="83"/>
      <c r="L76" s="83"/>
      <c r="M76" s="83"/>
      <c r="N76" s="83"/>
      <c r="O76" s="83"/>
      <c r="P76" s="83"/>
      <c r="Q76" s="83"/>
      <c r="R76" s="83"/>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6"/>
      <c r="BJ76" s="176"/>
      <c r="BK76" s="176"/>
    </row>
    <row r="77" spans="1:93" x14ac:dyDescent="0.3">
      <c r="A77" s="176"/>
      <c r="B77" s="176"/>
      <c r="C77" s="176"/>
      <c r="D77" s="176"/>
      <c r="E77" s="176"/>
      <c r="F77" s="176"/>
      <c r="G77" s="176"/>
      <c r="H77" s="176"/>
      <c r="I77" s="176"/>
      <c r="J77" s="176"/>
      <c r="K77" s="176"/>
      <c r="L77" s="176"/>
      <c r="M77" s="176"/>
      <c r="N77" s="176"/>
      <c r="O77" s="176"/>
      <c r="P77" s="176"/>
      <c r="Q77" s="176"/>
      <c r="R77" s="176"/>
      <c r="S77" s="176"/>
      <c r="T77" s="176"/>
      <c r="U77" s="176"/>
      <c r="V77" s="176"/>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3"/>
      <c r="BA77" s="176"/>
      <c r="BB77" s="176"/>
      <c r="BC77" s="176"/>
      <c r="BD77" s="176"/>
      <c r="BE77" s="176"/>
      <c r="BF77" s="176"/>
      <c r="BG77" s="176"/>
      <c r="BH77" s="176"/>
      <c r="BI77" s="176"/>
      <c r="BJ77" s="176"/>
      <c r="BK77" s="176"/>
    </row>
  </sheetData>
  <mergeCells count="234">
    <mergeCell ref="BB2:BJ4"/>
    <mergeCell ref="A4:J4"/>
    <mergeCell ref="A5:B7"/>
    <mergeCell ref="C5:BF7"/>
    <mergeCell ref="BH5:BI5"/>
    <mergeCell ref="BH6:BI6"/>
    <mergeCell ref="BH7:BI7"/>
    <mergeCell ref="A11:B14"/>
    <mergeCell ref="C11:N14"/>
    <mergeCell ref="O11:BJ12"/>
    <mergeCell ref="O13:AA13"/>
    <mergeCell ref="AB13:BJ13"/>
    <mergeCell ref="O14:BI14"/>
    <mergeCell ref="A9:B9"/>
    <mergeCell ref="C9:W9"/>
    <mergeCell ref="AI9:AQ9"/>
    <mergeCell ref="AV9:BE9"/>
    <mergeCell ref="BH9:BI9"/>
    <mergeCell ref="O10:R10"/>
    <mergeCell ref="Z10:AC10"/>
    <mergeCell ref="AI10:AQ10"/>
    <mergeCell ref="AV10:BE10"/>
    <mergeCell ref="BH10:BI10"/>
    <mergeCell ref="Z18:AB20"/>
    <mergeCell ref="AC18:AE20"/>
    <mergeCell ref="AF18:AP18"/>
    <mergeCell ref="AQ18:AX21"/>
    <mergeCell ref="AY18:BF20"/>
    <mergeCell ref="BG18:BG20"/>
    <mergeCell ref="A16:B16"/>
    <mergeCell ref="C16:BF16"/>
    <mergeCell ref="BG16:BJ16"/>
    <mergeCell ref="A18:A22"/>
    <mergeCell ref="B18:B22"/>
    <mergeCell ref="C18:D22"/>
    <mergeCell ref="E18:N20"/>
    <mergeCell ref="O18:P20"/>
    <mergeCell ref="Q18:R20"/>
    <mergeCell ref="S18:Y20"/>
    <mergeCell ref="BH18:BH20"/>
    <mergeCell ref="BI18:BI22"/>
    <mergeCell ref="BJ18:BJ22"/>
    <mergeCell ref="BK18:BK21"/>
    <mergeCell ref="AF19:AM20"/>
    <mergeCell ref="AN19:AP20"/>
    <mergeCell ref="AQ22:AV22"/>
    <mergeCell ref="AW22:AX22"/>
    <mergeCell ref="AY22:BD22"/>
    <mergeCell ref="BE22:BF22"/>
    <mergeCell ref="E21:X21"/>
    <mergeCell ref="Z21:AB21"/>
    <mergeCell ref="AC21:AE21"/>
    <mergeCell ref="AF21:AP21"/>
    <mergeCell ref="AY21:BF21"/>
    <mergeCell ref="E22:X22"/>
    <mergeCell ref="Z22:AB22"/>
    <mergeCell ref="AC22:AE22"/>
    <mergeCell ref="AF22:AN22"/>
    <mergeCell ref="AO22:AP22"/>
    <mergeCell ref="BJ23:BJ24"/>
    <mergeCell ref="E24:X24"/>
    <mergeCell ref="A25:A26"/>
    <mergeCell ref="B25:B26"/>
    <mergeCell ref="C25:D26"/>
    <mergeCell ref="AQ25:AQ26"/>
    <mergeCell ref="AR25:AR26"/>
    <mergeCell ref="AS25:AS26"/>
    <mergeCell ref="AT25:AT26"/>
    <mergeCell ref="AU25:AU26"/>
    <mergeCell ref="AT23:AT24"/>
    <mergeCell ref="AU23:AU24"/>
    <mergeCell ref="AV23:AV24"/>
    <mergeCell ref="AW23:AW24"/>
    <mergeCell ref="AX23:AX24"/>
    <mergeCell ref="BI23:BI24"/>
    <mergeCell ref="A23:A24"/>
    <mergeCell ref="B23:B24"/>
    <mergeCell ref="C23:D24"/>
    <mergeCell ref="AQ23:AQ24"/>
    <mergeCell ref="AR23:AR24"/>
    <mergeCell ref="AS23:AS24"/>
    <mergeCell ref="C27:D28"/>
    <mergeCell ref="AQ27:AQ28"/>
    <mergeCell ref="AR27:AR28"/>
    <mergeCell ref="AS27:AS28"/>
    <mergeCell ref="AV25:AV26"/>
    <mergeCell ref="AW25:AW26"/>
    <mergeCell ref="AX25:AX26"/>
    <mergeCell ref="BI25:BI26"/>
    <mergeCell ref="BJ25:BJ26"/>
    <mergeCell ref="E26:X26"/>
    <mergeCell ref="AV29:AV30"/>
    <mergeCell ref="AW29:AW30"/>
    <mergeCell ref="AX29:AX30"/>
    <mergeCell ref="BI29:BI30"/>
    <mergeCell ref="BJ29:BJ30"/>
    <mergeCell ref="E30:X30"/>
    <mergeCell ref="BJ27:BJ28"/>
    <mergeCell ref="E28:X28"/>
    <mergeCell ref="A29:A30"/>
    <mergeCell ref="B29:B30"/>
    <mergeCell ref="C29:D30"/>
    <mergeCell ref="AQ29:AQ30"/>
    <mergeCell ref="AR29:AR30"/>
    <mergeCell ref="AS29:AS30"/>
    <mergeCell ref="AT29:AT30"/>
    <mergeCell ref="AU29:AU30"/>
    <mergeCell ref="AT27:AT28"/>
    <mergeCell ref="AU27:AU28"/>
    <mergeCell ref="AV27:AV28"/>
    <mergeCell ref="AW27:AW28"/>
    <mergeCell ref="AX27:AX28"/>
    <mergeCell ref="BI27:BI28"/>
    <mergeCell ref="A27:A28"/>
    <mergeCell ref="B27:B28"/>
    <mergeCell ref="BJ31:BJ32"/>
    <mergeCell ref="E32:X32"/>
    <mergeCell ref="A33:A34"/>
    <mergeCell ref="B33:B34"/>
    <mergeCell ref="C33:D34"/>
    <mergeCell ref="AQ33:AQ34"/>
    <mergeCell ref="AR33:AR34"/>
    <mergeCell ref="AS33:AS34"/>
    <mergeCell ref="AT33:AT34"/>
    <mergeCell ref="AU33:AU34"/>
    <mergeCell ref="AT31:AT32"/>
    <mergeCell ref="AU31:AU32"/>
    <mergeCell ref="AV31:AV32"/>
    <mergeCell ref="AW31:AW32"/>
    <mergeCell ref="AX31:AX32"/>
    <mergeCell ref="BI31:BI32"/>
    <mergeCell ref="A31:A32"/>
    <mergeCell ref="B31:B32"/>
    <mergeCell ref="C31:D32"/>
    <mergeCell ref="AQ31:AQ32"/>
    <mergeCell ref="AR31:AR32"/>
    <mergeCell ref="AS31:AS32"/>
    <mergeCell ref="C35:D36"/>
    <mergeCell ref="AQ35:AQ36"/>
    <mergeCell ref="AR35:AR36"/>
    <mergeCell ref="AS35:AS36"/>
    <mergeCell ref="AV33:AV34"/>
    <mergeCell ref="AW33:AW34"/>
    <mergeCell ref="AX33:AX34"/>
    <mergeCell ref="BI33:BI34"/>
    <mergeCell ref="BJ33:BJ34"/>
    <mergeCell ref="E34:X34"/>
    <mergeCell ref="AV37:AV38"/>
    <mergeCell ref="AW37:AW38"/>
    <mergeCell ref="AX37:AX38"/>
    <mergeCell ref="BI37:BI38"/>
    <mergeCell ref="BJ37:BJ38"/>
    <mergeCell ref="E38:X38"/>
    <mergeCell ref="BJ35:BJ36"/>
    <mergeCell ref="E36:X36"/>
    <mergeCell ref="A37:A38"/>
    <mergeCell ref="B37:B38"/>
    <mergeCell ref="C37:D38"/>
    <mergeCell ref="AQ37:AQ38"/>
    <mergeCell ref="AR37:AR38"/>
    <mergeCell ref="AS37:AS38"/>
    <mergeCell ref="AT37:AT38"/>
    <mergeCell ref="AU37:AU38"/>
    <mergeCell ref="AT35:AT36"/>
    <mergeCell ref="AU35:AU36"/>
    <mergeCell ref="AV35:AV36"/>
    <mergeCell ref="AW35:AW36"/>
    <mergeCell ref="AX35:AX36"/>
    <mergeCell ref="BI35:BI36"/>
    <mergeCell ref="A35:A36"/>
    <mergeCell ref="B35:B36"/>
    <mergeCell ref="AT39:AT40"/>
    <mergeCell ref="AU39:AU40"/>
    <mergeCell ref="AV39:AV40"/>
    <mergeCell ref="AW39:AW40"/>
    <mergeCell ref="AX39:AX40"/>
    <mergeCell ref="BI39:BI40"/>
    <mergeCell ref="A39:A40"/>
    <mergeCell ref="B39:B40"/>
    <mergeCell ref="C39:D40"/>
    <mergeCell ref="AQ39:AQ40"/>
    <mergeCell ref="AR39:AR40"/>
    <mergeCell ref="AS39:AS40"/>
    <mergeCell ref="E40:X40"/>
    <mergeCell ref="AT41:AT42"/>
    <mergeCell ref="AU41:AU42"/>
    <mergeCell ref="AV41:AV42"/>
    <mergeCell ref="AW41:AW42"/>
    <mergeCell ref="AX41:AX42"/>
    <mergeCell ref="BI41:BI42"/>
    <mergeCell ref="A41:A42"/>
    <mergeCell ref="B41:B42"/>
    <mergeCell ref="C41:D42"/>
    <mergeCell ref="AQ41:AQ42"/>
    <mergeCell ref="AR41:AR42"/>
    <mergeCell ref="AS41:AS42"/>
    <mergeCell ref="E42:X42"/>
    <mergeCell ref="A51:BH51"/>
    <mergeCell ref="A52:BH52"/>
    <mergeCell ref="A53:BG53"/>
    <mergeCell ref="A54:BH54"/>
    <mergeCell ref="A55:BH55"/>
    <mergeCell ref="A56:BH56"/>
    <mergeCell ref="A43:AE44"/>
    <mergeCell ref="A46:BH46"/>
    <mergeCell ref="A47:BH47"/>
    <mergeCell ref="A48:BI48"/>
    <mergeCell ref="A49:BI49"/>
    <mergeCell ref="A50:BH50"/>
    <mergeCell ref="A63:BH63"/>
    <mergeCell ref="A64:BH64"/>
    <mergeCell ref="A65:BH65"/>
    <mergeCell ref="A66:BI66"/>
    <mergeCell ref="A67:BK67"/>
    <mergeCell ref="A69:S69"/>
    <mergeCell ref="A57:BH57"/>
    <mergeCell ref="A58:BH58"/>
    <mergeCell ref="A59:BH59"/>
    <mergeCell ref="A60:BH60"/>
    <mergeCell ref="A61:BH61"/>
    <mergeCell ref="A62:BH62"/>
    <mergeCell ref="A73:Y73"/>
    <mergeCell ref="AL73:BA73"/>
    <mergeCell ref="A74:S74"/>
    <mergeCell ref="AL74:BA74"/>
    <mergeCell ref="BG74:BH74"/>
    <mergeCell ref="V75:AF75"/>
    <mergeCell ref="BG75:BH75"/>
    <mergeCell ref="A71:S71"/>
    <mergeCell ref="AL71:BA71"/>
    <mergeCell ref="BG71:BH71"/>
    <mergeCell ref="V72:AF72"/>
    <mergeCell ref="AL72:BA72"/>
    <mergeCell ref="BG72:BH7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58"/>
  <sheetViews>
    <sheetView topLeftCell="K1" zoomScale="120" zoomScaleNormal="120" workbookViewId="0">
      <selection activeCell="DO1" sqref="DO1:DO33"/>
    </sheetView>
  </sheetViews>
  <sheetFormatPr defaultColWidth="1.44140625" defaultRowHeight="10.199999999999999" x14ac:dyDescent="0.2"/>
  <cols>
    <col min="1" max="1" width="1.33203125" style="189" customWidth="1"/>
    <col min="2" max="3" width="0.6640625" style="189" customWidth="1"/>
    <col min="4" max="4" width="1" style="189" customWidth="1"/>
    <col min="5" max="5" width="1.44140625" style="189"/>
    <col min="6" max="6" width="1.77734375" style="189" customWidth="1"/>
    <col min="7" max="7" width="1.44140625" style="189" customWidth="1"/>
    <col min="8" max="8" width="1.44140625" style="189"/>
    <col min="9" max="9" width="2" style="189" customWidth="1"/>
    <col min="10" max="10" width="1.44140625" style="189" customWidth="1"/>
    <col min="11" max="13" width="2" style="189" customWidth="1"/>
    <col min="14" max="14" width="1.77734375" style="189" customWidth="1"/>
    <col min="15" max="15" width="1.6640625" style="189" customWidth="1"/>
    <col min="16" max="16" width="2" style="189" customWidth="1"/>
    <col min="17" max="18" width="2.109375" style="189" customWidth="1"/>
    <col min="19" max="19" width="2" style="189" customWidth="1"/>
    <col min="20" max="20" width="2.109375" style="189" customWidth="1"/>
    <col min="21" max="22" width="2" style="189" customWidth="1"/>
    <col min="23" max="24" width="2.33203125" style="189" customWidth="1"/>
    <col min="25" max="25" width="0.6640625" style="189" customWidth="1"/>
    <col min="26" max="26" width="2.33203125" style="189" customWidth="1"/>
    <col min="27" max="27" width="0.77734375" style="189" customWidth="1"/>
    <col min="28" max="28" width="1.109375" style="189" customWidth="1"/>
    <col min="29" max="29" width="1.77734375" style="189" customWidth="1"/>
    <col min="30" max="36" width="1.44140625" style="189"/>
    <col min="37" max="37" width="1" style="189" customWidth="1"/>
    <col min="38" max="38" width="1.44140625" style="189"/>
    <col min="39" max="59" width="1" style="189" customWidth="1"/>
    <col min="60" max="61" width="1.44140625" style="189"/>
    <col min="62" max="62" width="0.44140625" style="189" customWidth="1"/>
    <col min="63" max="63" width="1.44140625" style="189"/>
    <col min="64" max="64" width="1.44140625" style="189" customWidth="1"/>
    <col min="65" max="66" width="2" style="189" customWidth="1"/>
    <col min="67" max="67" width="1.44140625" style="189"/>
    <col min="68" max="68" width="0.44140625" style="189" customWidth="1"/>
    <col min="69" max="69" width="2" style="189" customWidth="1"/>
    <col min="70" max="70" width="1.44140625" style="189"/>
    <col min="71" max="71" width="3" style="189" customWidth="1"/>
    <col min="72" max="72" width="1.44140625" style="189"/>
    <col min="73" max="73" width="1.6640625" style="189" customWidth="1"/>
    <col min="74" max="74" width="11.109375" style="189" customWidth="1"/>
    <col min="75" max="75" width="1.6640625" style="189" customWidth="1"/>
    <col min="76" max="76" width="10" style="189" customWidth="1"/>
    <col min="77" max="77" width="3.44140625" style="189" customWidth="1"/>
    <col min="78" max="78" width="1.44140625" style="189"/>
    <col min="79" max="79" width="0.77734375" style="189" customWidth="1"/>
    <col min="80" max="80" width="1" style="189" customWidth="1"/>
    <col min="81" max="81" width="1.44140625" style="189"/>
    <col min="82" max="82" width="0.6640625" style="189" customWidth="1"/>
    <col min="83" max="84" width="1.44140625" style="189"/>
    <col min="85" max="85" width="1.109375" style="189" customWidth="1"/>
    <col min="86" max="86" width="1.44140625" style="189"/>
    <col min="87" max="87" width="0.77734375" style="189" customWidth="1"/>
    <col min="88" max="88" width="1.109375" style="189" customWidth="1"/>
    <col min="89" max="89" width="1.44140625" style="189"/>
    <col min="90" max="90" width="1.109375" style="189" customWidth="1"/>
    <col min="91" max="91" width="2.44140625" style="189" customWidth="1"/>
    <col min="92" max="92" width="1.44140625" style="189" customWidth="1"/>
    <col min="93" max="93" width="1" style="189" customWidth="1"/>
    <col min="94" max="94" width="1.44140625" style="189"/>
    <col min="95" max="95" width="1.33203125" style="189" customWidth="1"/>
    <col min="96" max="96" width="0.6640625" style="189" customWidth="1"/>
    <col min="97" max="97" width="1.44140625" style="189"/>
    <col min="98" max="98" width="1.77734375" style="189" customWidth="1"/>
    <col min="99" max="99" width="1.6640625" style="189" customWidth="1"/>
    <col min="100" max="100" width="1" style="189" customWidth="1"/>
    <col min="101" max="101" width="1.33203125" style="189" customWidth="1"/>
    <col min="102" max="103" width="0.77734375" style="189" customWidth="1"/>
    <col min="104" max="104" width="0.33203125" style="189" hidden="1" customWidth="1"/>
    <col min="105" max="106" width="1.77734375" style="189" customWidth="1"/>
    <col min="107" max="107" width="0.77734375" style="189" customWidth="1"/>
    <col min="108" max="108" width="1.33203125" style="189" customWidth="1"/>
    <col min="109" max="112" width="1.44140625" style="189"/>
    <col min="113" max="113" width="1.109375" style="189" customWidth="1"/>
    <col min="114" max="114" width="1.77734375" style="189" customWidth="1"/>
    <col min="115" max="115" width="1.44140625" style="189" customWidth="1"/>
    <col min="116" max="116" width="1.44140625" style="189"/>
    <col min="117" max="117" width="0.44140625" style="189" customWidth="1"/>
    <col min="118" max="118" width="1.6640625" style="189" customWidth="1"/>
    <col min="119" max="256" width="1.44140625" style="189"/>
    <col min="257" max="257" width="1.33203125" style="189" customWidth="1"/>
    <col min="258" max="259" width="0.6640625" style="189" customWidth="1"/>
    <col min="260" max="260" width="1" style="189" customWidth="1"/>
    <col min="261" max="261" width="1.44140625" style="189"/>
    <col min="262" max="262" width="1.77734375" style="189" customWidth="1"/>
    <col min="263" max="263" width="1.44140625" style="189" customWidth="1"/>
    <col min="264" max="264" width="1.44140625" style="189"/>
    <col min="265" max="265" width="2" style="189" customWidth="1"/>
    <col min="266" max="266" width="1.44140625" style="189" customWidth="1"/>
    <col min="267" max="269" width="2" style="189" customWidth="1"/>
    <col min="270" max="270" width="1.77734375" style="189" customWidth="1"/>
    <col min="271" max="271" width="1.6640625" style="189" customWidth="1"/>
    <col min="272" max="272" width="2" style="189" customWidth="1"/>
    <col min="273" max="274" width="2.109375" style="189" customWidth="1"/>
    <col min="275" max="275" width="2" style="189" customWidth="1"/>
    <col min="276" max="276" width="2.109375" style="189" customWidth="1"/>
    <col min="277" max="278" width="2" style="189" customWidth="1"/>
    <col min="279" max="280" width="2.33203125" style="189" customWidth="1"/>
    <col min="281" max="281" width="0.6640625" style="189" customWidth="1"/>
    <col min="282" max="282" width="2.33203125" style="189" customWidth="1"/>
    <col min="283" max="283" width="0.77734375" style="189" customWidth="1"/>
    <col min="284" max="284" width="1.109375" style="189" customWidth="1"/>
    <col min="285" max="285" width="1.77734375" style="189" customWidth="1"/>
    <col min="286" max="292" width="1.44140625" style="189"/>
    <col min="293" max="293" width="1" style="189" customWidth="1"/>
    <col min="294" max="294" width="1.44140625" style="189"/>
    <col min="295" max="315" width="1" style="189" customWidth="1"/>
    <col min="316" max="317" width="1.44140625" style="189"/>
    <col min="318" max="318" width="0.44140625" style="189" customWidth="1"/>
    <col min="319" max="319" width="1.44140625" style="189"/>
    <col min="320" max="320" width="1.44140625" style="189" customWidth="1"/>
    <col min="321" max="322" width="2" style="189" customWidth="1"/>
    <col min="323" max="323" width="1.44140625" style="189"/>
    <col min="324" max="324" width="0.44140625" style="189" customWidth="1"/>
    <col min="325" max="325" width="2" style="189" customWidth="1"/>
    <col min="326" max="326" width="1.44140625" style="189"/>
    <col min="327" max="327" width="3" style="189" customWidth="1"/>
    <col min="328" max="328" width="1.44140625" style="189"/>
    <col min="329" max="329" width="1.6640625" style="189" customWidth="1"/>
    <col min="330" max="330" width="11.109375" style="189" customWidth="1"/>
    <col min="331" max="331" width="1.6640625" style="189" customWidth="1"/>
    <col min="332" max="332" width="10" style="189" customWidth="1"/>
    <col min="333" max="333" width="3.44140625" style="189" customWidth="1"/>
    <col min="334" max="334" width="1.44140625" style="189"/>
    <col min="335" max="335" width="0.77734375" style="189" customWidth="1"/>
    <col min="336" max="336" width="1" style="189" customWidth="1"/>
    <col min="337" max="337" width="1.44140625" style="189"/>
    <col min="338" max="338" width="0.6640625" style="189" customWidth="1"/>
    <col min="339" max="340" width="1.44140625" style="189"/>
    <col min="341" max="341" width="1.109375" style="189" customWidth="1"/>
    <col min="342" max="342" width="1.44140625" style="189"/>
    <col min="343" max="343" width="0.77734375" style="189" customWidth="1"/>
    <col min="344" max="344" width="1.109375" style="189" customWidth="1"/>
    <col min="345" max="345" width="1.44140625" style="189"/>
    <col min="346" max="346" width="1.109375" style="189" customWidth="1"/>
    <col min="347" max="347" width="2.44140625" style="189" customWidth="1"/>
    <col min="348" max="348" width="1.44140625" style="189" customWidth="1"/>
    <col min="349" max="349" width="1" style="189" customWidth="1"/>
    <col min="350" max="350" width="1.44140625" style="189"/>
    <col min="351" max="351" width="1.33203125" style="189" customWidth="1"/>
    <col min="352" max="352" width="0.6640625" style="189" customWidth="1"/>
    <col min="353" max="353" width="1.44140625" style="189"/>
    <col min="354" max="354" width="1.77734375" style="189" customWidth="1"/>
    <col min="355" max="355" width="1.6640625" style="189" customWidth="1"/>
    <col min="356" max="356" width="1" style="189" customWidth="1"/>
    <col min="357" max="357" width="1.33203125" style="189" customWidth="1"/>
    <col min="358" max="359" width="0.77734375" style="189" customWidth="1"/>
    <col min="360" max="360" width="0" style="189" hidden="1" customWidth="1"/>
    <col min="361" max="362" width="1.77734375" style="189" customWidth="1"/>
    <col min="363" max="363" width="0.77734375" style="189" customWidth="1"/>
    <col min="364" max="364" width="1.33203125" style="189" customWidth="1"/>
    <col min="365" max="368" width="1.44140625" style="189"/>
    <col min="369" max="369" width="1.109375" style="189" customWidth="1"/>
    <col min="370" max="370" width="1.77734375" style="189" customWidth="1"/>
    <col min="371" max="371" width="1.44140625" style="189" customWidth="1"/>
    <col min="372" max="372" width="1.44140625" style="189"/>
    <col min="373" max="373" width="0.44140625" style="189" customWidth="1"/>
    <col min="374" max="374" width="1.6640625" style="189" customWidth="1"/>
    <col min="375" max="512" width="1.44140625" style="189"/>
    <col min="513" max="513" width="1.33203125" style="189" customWidth="1"/>
    <col min="514" max="515" width="0.6640625" style="189" customWidth="1"/>
    <col min="516" max="516" width="1" style="189" customWidth="1"/>
    <col min="517" max="517" width="1.44140625" style="189"/>
    <col min="518" max="518" width="1.77734375" style="189" customWidth="1"/>
    <col min="519" max="519" width="1.44140625" style="189" customWidth="1"/>
    <col min="520" max="520" width="1.44140625" style="189"/>
    <col min="521" max="521" width="2" style="189" customWidth="1"/>
    <col min="522" max="522" width="1.44140625" style="189" customWidth="1"/>
    <col min="523" max="525" width="2" style="189" customWidth="1"/>
    <col min="526" max="526" width="1.77734375" style="189" customWidth="1"/>
    <col min="527" max="527" width="1.6640625" style="189" customWidth="1"/>
    <col min="528" max="528" width="2" style="189" customWidth="1"/>
    <col min="529" max="530" width="2.109375" style="189" customWidth="1"/>
    <col min="531" max="531" width="2" style="189" customWidth="1"/>
    <col min="532" max="532" width="2.109375" style="189" customWidth="1"/>
    <col min="533" max="534" width="2" style="189" customWidth="1"/>
    <col min="535" max="536" width="2.33203125" style="189" customWidth="1"/>
    <col min="537" max="537" width="0.6640625" style="189" customWidth="1"/>
    <col min="538" max="538" width="2.33203125" style="189" customWidth="1"/>
    <col min="539" max="539" width="0.77734375" style="189" customWidth="1"/>
    <col min="540" max="540" width="1.109375" style="189" customWidth="1"/>
    <col min="541" max="541" width="1.77734375" style="189" customWidth="1"/>
    <col min="542" max="548" width="1.44140625" style="189"/>
    <col min="549" max="549" width="1" style="189" customWidth="1"/>
    <col min="550" max="550" width="1.44140625" style="189"/>
    <col min="551" max="571" width="1" style="189" customWidth="1"/>
    <col min="572" max="573" width="1.44140625" style="189"/>
    <col min="574" max="574" width="0.44140625" style="189" customWidth="1"/>
    <col min="575" max="575" width="1.44140625" style="189"/>
    <col min="576" max="576" width="1.44140625" style="189" customWidth="1"/>
    <col min="577" max="578" width="2" style="189" customWidth="1"/>
    <col min="579" max="579" width="1.44140625" style="189"/>
    <col min="580" max="580" width="0.44140625" style="189" customWidth="1"/>
    <col min="581" max="581" width="2" style="189" customWidth="1"/>
    <col min="582" max="582" width="1.44140625" style="189"/>
    <col min="583" max="583" width="3" style="189" customWidth="1"/>
    <col min="584" max="584" width="1.44140625" style="189"/>
    <col min="585" max="585" width="1.6640625" style="189" customWidth="1"/>
    <col min="586" max="586" width="11.109375" style="189" customWidth="1"/>
    <col min="587" max="587" width="1.6640625" style="189" customWidth="1"/>
    <col min="588" max="588" width="10" style="189" customWidth="1"/>
    <col min="589" max="589" width="3.44140625" style="189" customWidth="1"/>
    <col min="590" max="590" width="1.44140625" style="189"/>
    <col min="591" max="591" width="0.77734375" style="189" customWidth="1"/>
    <col min="592" max="592" width="1" style="189" customWidth="1"/>
    <col min="593" max="593" width="1.44140625" style="189"/>
    <col min="594" max="594" width="0.6640625" style="189" customWidth="1"/>
    <col min="595" max="596" width="1.44140625" style="189"/>
    <col min="597" max="597" width="1.109375" style="189" customWidth="1"/>
    <col min="598" max="598" width="1.44140625" style="189"/>
    <col min="599" max="599" width="0.77734375" style="189" customWidth="1"/>
    <col min="600" max="600" width="1.109375" style="189" customWidth="1"/>
    <col min="601" max="601" width="1.44140625" style="189"/>
    <col min="602" max="602" width="1.109375" style="189" customWidth="1"/>
    <col min="603" max="603" width="2.44140625" style="189" customWidth="1"/>
    <col min="604" max="604" width="1.44140625" style="189" customWidth="1"/>
    <col min="605" max="605" width="1" style="189" customWidth="1"/>
    <col min="606" max="606" width="1.44140625" style="189"/>
    <col min="607" max="607" width="1.33203125" style="189" customWidth="1"/>
    <col min="608" max="608" width="0.6640625" style="189" customWidth="1"/>
    <col min="609" max="609" width="1.44140625" style="189"/>
    <col min="610" max="610" width="1.77734375" style="189" customWidth="1"/>
    <col min="611" max="611" width="1.6640625" style="189" customWidth="1"/>
    <col min="612" max="612" width="1" style="189" customWidth="1"/>
    <col min="613" max="613" width="1.33203125" style="189" customWidth="1"/>
    <col min="614" max="615" width="0.77734375" style="189" customWidth="1"/>
    <col min="616" max="616" width="0" style="189" hidden="1" customWidth="1"/>
    <col min="617" max="618" width="1.77734375" style="189" customWidth="1"/>
    <col min="619" max="619" width="0.77734375" style="189" customWidth="1"/>
    <col min="620" max="620" width="1.33203125" style="189" customWidth="1"/>
    <col min="621" max="624" width="1.44140625" style="189"/>
    <col min="625" max="625" width="1.109375" style="189" customWidth="1"/>
    <col min="626" max="626" width="1.77734375" style="189" customWidth="1"/>
    <col min="627" max="627" width="1.44140625" style="189" customWidth="1"/>
    <col min="628" max="628" width="1.44140625" style="189"/>
    <col min="629" max="629" width="0.44140625" style="189" customWidth="1"/>
    <col min="630" max="630" width="1.6640625" style="189" customWidth="1"/>
    <col min="631" max="768" width="1.44140625" style="189"/>
    <col min="769" max="769" width="1.33203125" style="189" customWidth="1"/>
    <col min="770" max="771" width="0.6640625" style="189" customWidth="1"/>
    <col min="772" max="772" width="1" style="189" customWidth="1"/>
    <col min="773" max="773" width="1.44140625" style="189"/>
    <col min="774" max="774" width="1.77734375" style="189" customWidth="1"/>
    <col min="775" max="775" width="1.44140625" style="189" customWidth="1"/>
    <col min="776" max="776" width="1.44140625" style="189"/>
    <col min="777" max="777" width="2" style="189" customWidth="1"/>
    <col min="778" max="778" width="1.44140625" style="189" customWidth="1"/>
    <col min="779" max="781" width="2" style="189" customWidth="1"/>
    <col min="782" max="782" width="1.77734375" style="189" customWidth="1"/>
    <col min="783" max="783" width="1.6640625" style="189" customWidth="1"/>
    <col min="784" max="784" width="2" style="189" customWidth="1"/>
    <col min="785" max="786" width="2.109375" style="189" customWidth="1"/>
    <col min="787" max="787" width="2" style="189" customWidth="1"/>
    <col min="788" max="788" width="2.109375" style="189" customWidth="1"/>
    <col min="789" max="790" width="2" style="189" customWidth="1"/>
    <col min="791" max="792" width="2.33203125" style="189" customWidth="1"/>
    <col min="793" max="793" width="0.6640625" style="189" customWidth="1"/>
    <col min="794" max="794" width="2.33203125" style="189" customWidth="1"/>
    <col min="795" max="795" width="0.77734375" style="189" customWidth="1"/>
    <col min="796" max="796" width="1.109375" style="189" customWidth="1"/>
    <col min="797" max="797" width="1.77734375" style="189" customWidth="1"/>
    <col min="798" max="804" width="1.44140625" style="189"/>
    <col min="805" max="805" width="1" style="189" customWidth="1"/>
    <col min="806" max="806" width="1.44140625" style="189"/>
    <col min="807" max="827" width="1" style="189" customWidth="1"/>
    <col min="828" max="829" width="1.44140625" style="189"/>
    <col min="830" max="830" width="0.44140625" style="189" customWidth="1"/>
    <col min="831" max="831" width="1.44140625" style="189"/>
    <col min="832" max="832" width="1.44140625" style="189" customWidth="1"/>
    <col min="833" max="834" width="2" style="189" customWidth="1"/>
    <col min="835" max="835" width="1.44140625" style="189"/>
    <col min="836" max="836" width="0.44140625" style="189" customWidth="1"/>
    <col min="837" max="837" width="2" style="189" customWidth="1"/>
    <col min="838" max="838" width="1.44140625" style="189"/>
    <col min="839" max="839" width="3" style="189" customWidth="1"/>
    <col min="840" max="840" width="1.44140625" style="189"/>
    <col min="841" max="841" width="1.6640625" style="189" customWidth="1"/>
    <col min="842" max="842" width="11.109375" style="189" customWidth="1"/>
    <col min="843" max="843" width="1.6640625" style="189" customWidth="1"/>
    <col min="844" max="844" width="10" style="189" customWidth="1"/>
    <col min="845" max="845" width="3.44140625" style="189" customWidth="1"/>
    <col min="846" max="846" width="1.44140625" style="189"/>
    <col min="847" max="847" width="0.77734375" style="189" customWidth="1"/>
    <col min="848" max="848" width="1" style="189" customWidth="1"/>
    <col min="849" max="849" width="1.44140625" style="189"/>
    <col min="850" max="850" width="0.6640625" style="189" customWidth="1"/>
    <col min="851" max="852" width="1.44140625" style="189"/>
    <col min="853" max="853" width="1.109375" style="189" customWidth="1"/>
    <col min="854" max="854" width="1.44140625" style="189"/>
    <col min="855" max="855" width="0.77734375" style="189" customWidth="1"/>
    <col min="856" max="856" width="1.109375" style="189" customWidth="1"/>
    <col min="857" max="857" width="1.44140625" style="189"/>
    <col min="858" max="858" width="1.109375" style="189" customWidth="1"/>
    <col min="859" max="859" width="2.44140625" style="189" customWidth="1"/>
    <col min="860" max="860" width="1.44140625" style="189" customWidth="1"/>
    <col min="861" max="861" width="1" style="189" customWidth="1"/>
    <col min="862" max="862" width="1.44140625" style="189"/>
    <col min="863" max="863" width="1.33203125" style="189" customWidth="1"/>
    <col min="864" max="864" width="0.6640625" style="189" customWidth="1"/>
    <col min="865" max="865" width="1.44140625" style="189"/>
    <col min="866" max="866" width="1.77734375" style="189" customWidth="1"/>
    <col min="867" max="867" width="1.6640625" style="189" customWidth="1"/>
    <col min="868" max="868" width="1" style="189" customWidth="1"/>
    <col min="869" max="869" width="1.33203125" style="189" customWidth="1"/>
    <col min="870" max="871" width="0.77734375" style="189" customWidth="1"/>
    <col min="872" max="872" width="0" style="189" hidden="1" customWidth="1"/>
    <col min="873" max="874" width="1.77734375" style="189" customWidth="1"/>
    <col min="875" max="875" width="0.77734375" style="189" customWidth="1"/>
    <col min="876" max="876" width="1.33203125" style="189" customWidth="1"/>
    <col min="877" max="880" width="1.44140625" style="189"/>
    <col min="881" max="881" width="1.109375" style="189" customWidth="1"/>
    <col min="882" max="882" width="1.77734375" style="189" customWidth="1"/>
    <col min="883" max="883" width="1.44140625" style="189" customWidth="1"/>
    <col min="884" max="884" width="1.44140625" style="189"/>
    <col min="885" max="885" width="0.44140625" style="189" customWidth="1"/>
    <col min="886" max="886" width="1.6640625" style="189" customWidth="1"/>
    <col min="887" max="1024" width="1.44140625" style="189"/>
    <col min="1025" max="1025" width="1.33203125" style="189" customWidth="1"/>
    <col min="1026" max="1027" width="0.6640625" style="189" customWidth="1"/>
    <col min="1028" max="1028" width="1" style="189" customWidth="1"/>
    <col min="1029" max="1029" width="1.44140625" style="189"/>
    <col min="1030" max="1030" width="1.77734375" style="189" customWidth="1"/>
    <col min="1031" max="1031" width="1.44140625" style="189" customWidth="1"/>
    <col min="1032" max="1032" width="1.44140625" style="189"/>
    <col min="1033" max="1033" width="2" style="189" customWidth="1"/>
    <col min="1034" max="1034" width="1.44140625" style="189" customWidth="1"/>
    <col min="1035" max="1037" width="2" style="189" customWidth="1"/>
    <col min="1038" max="1038" width="1.77734375" style="189" customWidth="1"/>
    <col min="1039" max="1039" width="1.6640625" style="189" customWidth="1"/>
    <col min="1040" max="1040" width="2" style="189" customWidth="1"/>
    <col min="1041" max="1042" width="2.109375" style="189" customWidth="1"/>
    <col min="1043" max="1043" width="2" style="189" customWidth="1"/>
    <col min="1044" max="1044" width="2.109375" style="189" customWidth="1"/>
    <col min="1045" max="1046" width="2" style="189" customWidth="1"/>
    <col min="1047" max="1048" width="2.33203125" style="189" customWidth="1"/>
    <col min="1049" max="1049" width="0.6640625" style="189" customWidth="1"/>
    <col min="1050" max="1050" width="2.33203125" style="189" customWidth="1"/>
    <col min="1051" max="1051" width="0.77734375" style="189" customWidth="1"/>
    <col min="1052" max="1052" width="1.109375" style="189" customWidth="1"/>
    <col min="1053" max="1053" width="1.77734375" style="189" customWidth="1"/>
    <col min="1054" max="1060" width="1.44140625" style="189"/>
    <col min="1061" max="1061" width="1" style="189" customWidth="1"/>
    <col min="1062" max="1062" width="1.44140625" style="189"/>
    <col min="1063" max="1083" width="1" style="189" customWidth="1"/>
    <col min="1084" max="1085" width="1.44140625" style="189"/>
    <col min="1086" max="1086" width="0.44140625" style="189" customWidth="1"/>
    <col min="1087" max="1087" width="1.44140625" style="189"/>
    <col min="1088" max="1088" width="1.44140625" style="189" customWidth="1"/>
    <col min="1089" max="1090" width="2" style="189" customWidth="1"/>
    <col min="1091" max="1091" width="1.44140625" style="189"/>
    <col min="1092" max="1092" width="0.44140625" style="189" customWidth="1"/>
    <col min="1093" max="1093" width="2" style="189" customWidth="1"/>
    <col min="1094" max="1094" width="1.44140625" style="189"/>
    <col min="1095" max="1095" width="3" style="189" customWidth="1"/>
    <col min="1096" max="1096" width="1.44140625" style="189"/>
    <col min="1097" max="1097" width="1.6640625" style="189" customWidth="1"/>
    <col min="1098" max="1098" width="11.109375" style="189" customWidth="1"/>
    <col min="1099" max="1099" width="1.6640625" style="189" customWidth="1"/>
    <col min="1100" max="1100" width="10" style="189" customWidth="1"/>
    <col min="1101" max="1101" width="3.44140625" style="189" customWidth="1"/>
    <col min="1102" max="1102" width="1.44140625" style="189"/>
    <col min="1103" max="1103" width="0.77734375" style="189" customWidth="1"/>
    <col min="1104" max="1104" width="1" style="189" customWidth="1"/>
    <col min="1105" max="1105" width="1.44140625" style="189"/>
    <col min="1106" max="1106" width="0.6640625" style="189" customWidth="1"/>
    <col min="1107" max="1108" width="1.44140625" style="189"/>
    <col min="1109" max="1109" width="1.109375" style="189" customWidth="1"/>
    <col min="1110" max="1110" width="1.44140625" style="189"/>
    <col min="1111" max="1111" width="0.77734375" style="189" customWidth="1"/>
    <col min="1112" max="1112" width="1.109375" style="189" customWidth="1"/>
    <col min="1113" max="1113" width="1.44140625" style="189"/>
    <col min="1114" max="1114" width="1.109375" style="189" customWidth="1"/>
    <col min="1115" max="1115" width="2.44140625" style="189" customWidth="1"/>
    <col min="1116" max="1116" width="1.44140625" style="189" customWidth="1"/>
    <col min="1117" max="1117" width="1" style="189" customWidth="1"/>
    <col min="1118" max="1118" width="1.44140625" style="189"/>
    <col min="1119" max="1119" width="1.33203125" style="189" customWidth="1"/>
    <col min="1120" max="1120" width="0.6640625" style="189" customWidth="1"/>
    <col min="1121" max="1121" width="1.44140625" style="189"/>
    <col min="1122" max="1122" width="1.77734375" style="189" customWidth="1"/>
    <col min="1123" max="1123" width="1.6640625" style="189" customWidth="1"/>
    <col min="1124" max="1124" width="1" style="189" customWidth="1"/>
    <col min="1125" max="1125" width="1.33203125" style="189" customWidth="1"/>
    <col min="1126" max="1127" width="0.77734375" style="189" customWidth="1"/>
    <col min="1128" max="1128" width="0" style="189" hidden="1" customWidth="1"/>
    <col min="1129" max="1130" width="1.77734375" style="189" customWidth="1"/>
    <col min="1131" max="1131" width="0.77734375" style="189" customWidth="1"/>
    <col min="1132" max="1132" width="1.33203125" style="189" customWidth="1"/>
    <col min="1133" max="1136" width="1.44140625" style="189"/>
    <col min="1137" max="1137" width="1.109375" style="189" customWidth="1"/>
    <col min="1138" max="1138" width="1.77734375" style="189" customWidth="1"/>
    <col min="1139" max="1139" width="1.44140625" style="189" customWidth="1"/>
    <col min="1140" max="1140" width="1.44140625" style="189"/>
    <col min="1141" max="1141" width="0.44140625" style="189" customWidth="1"/>
    <col min="1142" max="1142" width="1.6640625" style="189" customWidth="1"/>
    <col min="1143" max="1280" width="1.44140625" style="189"/>
    <col min="1281" max="1281" width="1.33203125" style="189" customWidth="1"/>
    <col min="1282" max="1283" width="0.6640625" style="189" customWidth="1"/>
    <col min="1284" max="1284" width="1" style="189" customWidth="1"/>
    <col min="1285" max="1285" width="1.44140625" style="189"/>
    <col min="1286" max="1286" width="1.77734375" style="189" customWidth="1"/>
    <col min="1287" max="1287" width="1.44140625" style="189" customWidth="1"/>
    <col min="1288" max="1288" width="1.44140625" style="189"/>
    <col min="1289" max="1289" width="2" style="189" customWidth="1"/>
    <col min="1290" max="1290" width="1.44140625" style="189" customWidth="1"/>
    <col min="1291" max="1293" width="2" style="189" customWidth="1"/>
    <col min="1294" max="1294" width="1.77734375" style="189" customWidth="1"/>
    <col min="1295" max="1295" width="1.6640625" style="189" customWidth="1"/>
    <col min="1296" max="1296" width="2" style="189" customWidth="1"/>
    <col min="1297" max="1298" width="2.109375" style="189" customWidth="1"/>
    <col min="1299" max="1299" width="2" style="189" customWidth="1"/>
    <col min="1300" max="1300" width="2.109375" style="189" customWidth="1"/>
    <col min="1301" max="1302" width="2" style="189" customWidth="1"/>
    <col min="1303" max="1304" width="2.33203125" style="189" customWidth="1"/>
    <col min="1305" max="1305" width="0.6640625" style="189" customWidth="1"/>
    <col min="1306" max="1306" width="2.33203125" style="189" customWidth="1"/>
    <col min="1307" max="1307" width="0.77734375" style="189" customWidth="1"/>
    <col min="1308" max="1308" width="1.109375" style="189" customWidth="1"/>
    <col min="1309" max="1309" width="1.77734375" style="189" customWidth="1"/>
    <col min="1310" max="1316" width="1.44140625" style="189"/>
    <col min="1317" max="1317" width="1" style="189" customWidth="1"/>
    <col min="1318" max="1318" width="1.44140625" style="189"/>
    <col min="1319" max="1339" width="1" style="189" customWidth="1"/>
    <col min="1340" max="1341" width="1.44140625" style="189"/>
    <col min="1342" max="1342" width="0.44140625" style="189" customWidth="1"/>
    <col min="1343" max="1343" width="1.44140625" style="189"/>
    <col min="1344" max="1344" width="1.44140625" style="189" customWidth="1"/>
    <col min="1345" max="1346" width="2" style="189" customWidth="1"/>
    <col min="1347" max="1347" width="1.44140625" style="189"/>
    <col min="1348" max="1348" width="0.44140625" style="189" customWidth="1"/>
    <col min="1349" max="1349" width="2" style="189" customWidth="1"/>
    <col min="1350" max="1350" width="1.44140625" style="189"/>
    <col min="1351" max="1351" width="3" style="189" customWidth="1"/>
    <col min="1352" max="1352" width="1.44140625" style="189"/>
    <col min="1353" max="1353" width="1.6640625" style="189" customWidth="1"/>
    <col min="1354" max="1354" width="11.109375" style="189" customWidth="1"/>
    <col min="1355" max="1355" width="1.6640625" style="189" customWidth="1"/>
    <col min="1356" max="1356" width="10" style="189" customWidth="1"/>
    <col min="1357" max="1357" width="3.44140625" style="189" customWidth="1"/>
    <col min="1358" max="1358" width="1.44140625" style="189"/>
    <col min="1359" max="1359" width="0.77734375" style="189" customWidth="1"/>
    <col min="1360" max="1360" width="1" style="189" customWidth="1"/>
    <col min="1361" max="1361" width="1.44140625" style="189"/>
    <col min="1362" max="1362" width="0.6640625" style="189" customWidth="1"/>
    <col min="1363" max="1364" width="1.44140625" style="189"/>
    <col min="1365" max="1365" width="1.109375" style="189" customWidth="1"/>
    <col min="1366" max="1366" width="1.44140625" style="189"/>
    <col min="1367" max="1367" width="0.77734375" style="189" customWidth="1"/>
    <col min="1368" max="1368" width="1.109375" style="189" customWidth="1"/>
    <col min="1369" max="1369" width="1.44140625" style="189"/>
    <col min="1370" max="1370" width="1.109375" style="189" customWidth="1"/>
    <col min="1371" max="1371" width="2.44140625" style="189" customWidth="1"/>
    <col min="1372" max="1372" width="1.44140625" style="189" customWidth="1"/>
    <col min="1373" max="1373" width="1" style="189" customWidth="1"/>
    <col min="1374" max="1374" width="1.44140625" style="189"/>
    <col min="1375" max="1375" width="1.33203125" style="189" customWidth="1"/>
    <col min="1376" max="1376" width="0.6640625" style="189" customWidth="1"/>
    <col min="1377" max="1377" width="1.44140625" style="189"/>
    <col min="1378" max="1378" width="1.77734375" style="189" customWidth="1"/>
    <col min="1379" max="1379" width="1.6640625" style="189" customWidth="1"/>
    <col min="1380" max="1380" width="1" style="189" customWidth="1"/>
    <col min="1381" max="1381" width="1.33203125" style="189" customWidth="1"/>
    <col min="1382" max="1383" width="0.77734375" style="189" customWidth="1"/>
    <col min="1384" max="1384" width="0" style="189" hidden="1" customWidth="1"/>
    <col min="1385" max="1386" width="1.77734375" style="189" customWidth="1"/>
    <col min="1387" max="1387" width="0.77734375" style="189" customWidth="1"/>
    <col min="1388" max="1388" width="1.33203125" style="189" customWidth="1"/>
    <col min="1389" max="1392" width="1.44140625" style="189"/>
    <col min="1393" max="1393" width="1.109375" style="189" customWidth="1"/>
    <col min="1394" max="1394" width="1.77734375" style="189" customWidth="1"/>
    <col min="1395" max="1395" width="1.44140625" style="189" customWidth="1"/>
    <col min="1396" max="1396" width="1.44140625" style="189"/>
    <col min="1397" max="1397" width="0.44140625" style="189" customWidth="1"/>
    <col min="1398" max="1398" width="1.6640625" style="189" customWidth="1"/>
    <col min="1399" max="1536" width="1.44140625" style="189"/>
    <col min="1537" max="1537" width="1.33203125" style="189" customWidth="1"/>
    <col min="1538" max="1539" width="0.6640625" style="189" customWidth="1"/>
    <col min="1540" max="1540" width="1" style="189" customWidth="1"/>
    <col min="1541" max="1541" width="1.44140625" style="189"/>
    <col min="1542" max="1542" width="1.77734375" style="189" customWidth="1"/>
    <col min="1543" max="1543" width="1.44140625" style="189" customWidth="1"/>
    <col min="1544" max="1544" width="1.44140625" style="189"/>
    <col min="1545" max="1545" width="2" style="189" customWidth="1"/>
    <col min="1546" max="1546" width="1.44140625" style="189" customWidth="1"/>
    <col min="1547" max="1549" width="2" style="189" customWidth="1"/>
    <col min="1550" max="1550" width="1.77734375" style="189" customWidth="1"/>
    <col min="1551" max="1551" width="1.6640625" style="189" customWidth="1"/>
    <col min="1552" max="1552" width="2" style="189" customWidth="1"/>
    <col min="1553" max="1554" width="2.109375" style="189" customWidth="1"/>
    <col min="1555" max="1555" width="2" style="189" customWidth="1"/>
    <col min="1556" max="1556" width="2.109375" style="189" customWidth="1"/>
    <col min="1557" max="1558" width="2" style="189" customWidth="1"/>
    <col min="1559" max="1560" width="2.33203125" style="189" customWidth="1"/>
    <col min="1561" max="1561" width="0.6640625" style="189" customWidth="1"/>
    <col min="1562" max="1562" width="2.33203125" style="189" customWidth="1"/>
    <col min="1563" max="1563" width="0.77734375" style="189" customWidth="1"/>
    <col min="1564" max="1564" width="1.109375" style="189" customWidth="1"/>
    <col min="1565" max="1565" width="1.77734375" style="189" customWidth="1"/>
    <col min="1566" max="1572" width="1.44140625" style="189"/>
    <col min="1573" max="1573" width="1" style="189" customWidth="1"/>
    <col min="1574" max="1574" width="1.44140625" style="189"/>
    <col min="1575" max="1595" width="1" style="189" customWidth="1"/>
    <col min="1596" max="1597" width="1.44140625" style="189"/>
    <col min="1598" max="1598" width="0.44140625" style="189" customWidth="1"/>
    <col min="1599" max="1599" width="1.44140625" style="189"/>
    <col min="1600" max="1600" width="1.44140625" style="189" customWidth="1"/>
    <col min="1601" max="1602" width="2" style="189" customWidth="1"/>
    <col min="1603" max="1603" width="1.44140625" style="189"/>
    <col min="1604" max="1604" width="0.44140625" style="189" customWidth="1"/>
    <col min="1605" max="1605" width="2" style="189" customWidth="1"/>
    <col min="1606" max="1606" width="1.44140625" style="189"/>
    <col min="1607" max="1607" width="3" style="189" customWidth="1"/>
    <col min="1608" max="1608" width="1.44140625" style="189"/>
    <col min="1609" max="1609" width="1.6640625" style="189" customWidth="1"/>
    <col min="1610" max="1610" width="11.109375" style="189" customWidth="1"/>
    <col min="1611" max="1611" width="1.6640625" style="189" customWidth="1"/>
    <col min="1612" max="1612" width="10" style="189" customWidth="1"/>
    <col min="1613" max="1613" width="3.44140625" style="189" customWidth="1"/>
    <col min="1614" max="1614" width="1.44140625" style="189"/>
    <col min="1615" max="1615" width="0.77734375" style="189" customWidth="1"/>
    <col min="1616" max="1616" width="1" style="189" customWidth="1"/>
    <col min="1617" max="1617" width="1.44140625" style="189"/>
    <col min="1618" max="1618" width="0.6640625" style="189" customWidth="1"/>
    <col min="1619" max="1620" width="1.44140625" style="189"/>
    <col min="1621" max="1621" width="1.109375" style="189" customWidth="1"/>
    <col min="1622" max="1622" width="1.44140625" style="189"/>
    <col min="1623" max="1623" width="0.77734375" style="189" customWidth="1"/>
    <col min="1624" max="1624" width="1.109375" style="189" customWidth="1"/>
    <col min="1625" max="1625" width="1.44140625" style="189"/>
    <col min="1626" max="1626" width="1.109375" style="189" customWidth="1"/>
    <col min="1627" max="1627" width="2.44140625" style="189" customWidth="1"/>
    <col min="1628" max="1628" width="1.44140625" style="189" customWidth="1"/>
    <col min="1629" max="1629" width="1" style="189" customWidth="1"/>
    <col min="1630" max="1630" width="1.44140625" style="189"/>
    <col min="1631" max="1631" width="1.33203125" style="189" customWidth="1"/>
    <col min="1632" max="1632" width="0.6640625" style="189" customWidth="1"/>
    <col min="1633" max="1633" width="1.44140625" style="189"/>
    <col min="1634" max="1634" width="1.77734375" style="189" customWidth="1"/>
    <col min="1635" max="1635" width="1.6640625" style="189" customWidth="1"/>
    <col min="1636" max="1636" width="1" style="189" customWidth="1"/>
    <col min="1637" max="1637" width="1.33203125" style="189" customWidth="1"/>
    <col min="1638" max="1639" width="0.77734375" style="189" customWidth="1"/>
    <col min="1640" max="1640" width="0" style="189" hidden="1" customWidth="1"/>
    <col min="1641" max="1642" width="1.77734375" style="189" customWidth="1"/>
    <col min="1643" max="1643" width="0.77734375" style="189" customWidth="1"/>
    <col min="1644" max="1644" width="1.33203125" style="189" customWidth="1"/>
    <col min="1645" max="1648" width="1.44140625" style="189"/>
    <col min="1649" max="1649" width="1.109375" style="189" customWidth="1"/>
    <col min="1650" max="1650" width="1.77734375" style="189" customWidth="1"/>
    <col min="1651" max="1651" width="1.44140625" style="189" customWidth="1"/>
    <col min="1652" max="1652" width="1.44140625" style="189"/>
    <col min="1653" max="1653" width="0.44140625" style="189" customWidth="1"/>
    <col min="1654" max="1654" width="1.6640625" style="189" customWidth="1"/>
    <col min="1655" max="1792" width="1.44140625" style="189"/>
    <col min="1793" max="1793" width="1.33203125" style="189" customWidth="1"/>
    <col min="1794" max="1795" width="0.6640625" style="189" customWidth="1"/>
    <col min="1796" max="1796" width="1" style="189" customWidth="1"/>
    <col min="1797" max="1797" width="1.44140625" style="189"/>
    <col min="1798" max="1798" width="1.77734375" style="189" customWidth="1"/>
    <col min="1799" max="1799" width="1.44140625" style="189" customWidth="1"/>
    <col min="1800" max="1800" width="1.44140625" style="189"/>
    <col min="1801" max="1801" width="2" style="189" customWidth="1"/>
    <col min="1802" max="1802" width="1.44140625" style="189" customWidth="1"/>
    <col min="1803" max="1805" width="2" style="189" customWidth="1"/>
    <col min="1806" max="1806" width="1.77734375" style="189" customWidth="1"/>
    <col min="1807" max="1807" width="1.6640625" style="189" customWidth="1"/>
    <col min="1808" max="1808" width="2" style="189" customWidth="1"/>
    <col min="1809" max="1810" width="2.109375" style="189" customWidth="1"/>
    <col min="1811" max="1811" width="2" style="189" customWidth="1"/>
    <col min="1812" max="1812" width="2.109375" style="189" customWidth="1"/>
    <col min="1813" max="1814" width="2" style="189" customWidth="1"/>
    <col min="1815" max="1816" width="2.33203125" style="189" customWidth="1"/>
    <col min="1817" max="1817" width="0.6640625" style="189" customWidth="1"/>
    <col min="1818" max="1818" width="2.33203125" style="189" customWidth="1"/>
    <col min="1819" max="1819" width="0.77734375" style="189" customWidth="1"/>
    <col min="1820" max="1820" width="1.109375" style="189" customWidth="1"/>
    <col min="1821" max="1821" width="1.77734375" style="189" customWidth="1"/>
    <col min="1822" max="1828" width="1.44140625" style="189"/>
    <col min="1829" max="1829" width="1" style="189" customWidth="1"/>
    <col min="1830" max="1830" width="1.44140625" style="189"/>
    <col min="1831" max="1851" width="1" style="189" customWidth="1"/>
    <col min="1852" max="1853" width="1.44140625" style="189"/>
    <col min="1854" max="1854" width="0.44140625" style="189" customWidth="1"/>
    <col min="1855" max="1855" width="1.44140625" style="189"/>
    <col min="1856" max="1856" width="1.44140625" style="189" customWidth="1"/>
    <col min="1857" max="1858" width="2" style="189" customWidth="1"/>
    <col min="1859" max="1859" width="1.44140625" style="189"/>
    <col min="1860" max="1860" width="0.44140625" style="189" customWidth="1"/>
    <col min="1861" max="1861" width="2" style="189" customWidth="1"/>
    <col min="1862" max="1862" width="1.44140625" style="189"/>
    <col min="1863" max="1863" width="3" style="189" customWidth="1"/>
    <col min="1864" max="1864" width="1.44140625" style="189"/>
    <col min="1865" max="1865" width="1.6640625" style="189" customWidth="1"/>
    <col min="1866" max="1866" width="11.109375" style="189" customWidth="1"/>
    <col min="1867" max="1867" width="1.6640625" style="189" customWidth="1"/>
    <col min="1868" max="1868" width="10" style="189" customWidth="1"/>
    <col min="1869" max="1869" width="3.44140625" style="189" customWidth="1"/>
    <col min="1870" max="1870" width="1.44140625" style="189"/>
    <col min="1871" max="1871" width="0.77734375" style="189" customWidth="1"/>
    <col min="1872" max="1872" width="1" style="189" customWidth="1"/>
    <col min="1873" max="1873" width="1.44140625" style="189"/>
    <col min="1874" max="1874" width="0.6640625" style="189" customWidth="1"/>
    <col min="1875" max="1876" width="1.44140625" style="189"/>
    <col min="1877" max="1877" width="1.109375" style="189" customWidth="1"/>
    <col min="1878" max="1878" width="1.44140625" style="189"/>
    <col min="1879" max="1879" width="0.77734375" style="189" customWidth="1"/>
    <col min="1880" max="1880" width="1.109375" style="189" customWidth="1"/>
    <col min="1881" max="1881" width="1.44140625" style="189"/>
    <col min="1882" max="1882" width="1.109375" style="189" customWidth="1"/>
    <col min="1883" max="1883" width="2.44140625" style="189" customWidth="1"/>
    <col min="1884" max="1884" width="1.44140625" style="189" customWidth="1"/>
    <col min="1885" max="1885" width="1" style="189" customWidth="1"/>
    <col min="1886" max="1886" width="1.44140625" style="189"/>
    <col min="1887" max="1887" width="1.33203125" style="189" customWidth="1"/>
    <col min="1888" max="1888" width="0.6640625" style="189" customWidth="1"/>
    <col min="1889" max="1889" width="1.44140625" style="189"/>
    <col min="1890" max="1890" width="1.77734375" style="189" customWidth="1"/>
    <col min="1891" max="1891" width="1.6640625" style="189" customWidth="1"/>
    <col min="1892" max="1892" width="1" style="189" customWidth="1"/>
    <col min="1893" max="1893" width="1.33203125" style="189" customWidth="1"/>
    <col min="1894" max="1895" width="0.77734375" style="189" customWidth="1"/>
    <col min="1896" max="1896" width="0" style="189" hidden="1" customWidth="1"/>
    <col min="1897" max="1898" width="1.77734375" style="189" customWidth="1"/>
    <col min="1899" max="1899" width="0.77734375" style="189" customWidth="1"/>
    <col min="1900" max="1900" width="1.33203125" style="189" customWidth="1"/>
    <col min="1901" max="1904" width="1.44140625" style="189"/>
    <col min="1905" max="1905" width="1.109375" style="189" customWidth="1"/>
    <col min="1906" max="1906" width="1.77734375" style="189" customWidth="1"/>
    <col min="1907" max="1907" width="1.44140625" style="189" customWidth="1"/>
    <col min="1908" max="1908" width="1.44140625" style="189"/>
    <col min="1909" max="1909" width="0.44140625" style="189" customWidth="1"/>
    <col min="1910" max="1910" width="1.6640625" style="189" customWidth="1"/>
    <col min="1911" max="2048" width="1.44140625" style="189"/>
    <col min="2049" max="2049" width="1.33203125" style="189" customWidth="1"/>
    <col min="2050" max="2051" width="0.6640625" style="189" customWidth="1"/>
    <col min="2052" max="2052" width="1" style="189" customWidth="1"/>
    <col min="2053" max="2053" width="1.44140625" style="189"/>
    <col min="2054" max="2054" width="1.77734375" style="189" customWidth="1"/>
    <col min="2055" max="2055" width="1.44140625" style="189" customWidth="1"/>
    <col min="2056" max="2056" width="1.44140625" style="189"/>
    <col min="2057" max="2057" width="2" style="189" customWidth="1"/>
    <col min="2058" max="2058" width="1.44140625" style="189" customWidth="1"/>
    <col min="2059" max="2061" width="2" style="189" customWidth="1"/>
    <col min="2062" max="2062" width="1.77734375" style="189" customWidth="1"/>
    <col min="2063" max="2063" width="1.6640625" style="189" customWidth="1"/>
    <col min="2064" max="2064" width="2" style="189" customWidth="1"/>
    <col min="2065" max="2066" width="2.109375" style="189" customWidth="1"/>
    <col min="2067" max="2067" width="2" style="189" customWidth="1"/>
    <col min="2068" max="2068" width="2.109375" style="189" customWidth="1"/>
    <col min="2069" max="2070" width="2" style="189" customWidth="1"/>
    <col min="2071" max="2072" width="2.33203125" style="189" customWidth="1"/>
    <col min="2073" max="2073" width="0.6640625" style="189" customWidth="1"/>
    <col min="2074" max="2074" width="2.33203125" style="189" customWidth="1"/>
    <col min="2075" max="2075" width="0.77734375" style="189" customWidth="1"/>
    <col min="2076" max="2076" width="1.109375" style="189" customWidth="1"/>
    <col min="2077" max="2077" width="1.77734375" style="189" customWidth="1"/>
    <col min="2078" max="2084" width="1.44140625" style="189"/>
    <col min="2085" max="2085" width="1" style="189" customWidth="1"/>
    <col min="2086" max="2086" width="1.44140625" style="189"/>
    <col min="2087" max="2107" width="1" style="189" customWidth="1"/>
    <col min="2108" max="2109" width="1.44140625" style="189"/>
    <col min="2110" max="2110" width="0.44140625" style="189" customWidth="1"/>
    <col min="2111" max="2111" width="1.44140625" style="189"/>
    <col min="2112" max="2112" width="1.44140625" style="189" customWidth="1"/>
    <col min="2113" max="2114" width="2" style="189" customWidth="1"/>
    <col min="2115" max="2115" width="1.44140625" style="189"/>
    <col min="2116" max="2116" width="0.44140625" style="189" customWidth="1"/>
    <col min="2117" max="2117" width="2" style="189" customWidth="1"/>
    <col min="2118" max="2118" width="1.44140625" style="189"/>
    <col min="2119" max="2119" width="3" style="189" customWidth="1"/>
    <col min="2120" max="2120" width="1.44140625" style="189"/>
    <col min="2121" max="2121" width="1.6640625" style="189" customWidth="1"/>
    <col min="2122" max="2122" width="11.109375" style="189" customWidth="1"/>
    <col min="2123" max="2123" width="1.6640625" style="189" customWidth="1"/>
    <col min="2124" max="2124" width="10" style="189" customWidth="1"/>
    <col min="2125" max="2125" width="3.44140625" style="189" customWidth="1"/>
    <col min="2126" max="2126" width="1.44140625" style="189"/>
    <col min="2127" max="2127" width="0.77734375" style="189" customWidth="1"/>
    <col min="2128" max="2128" width="1" style="189" customWidth="1"/>
    <col min="2129" max="2129" width="1.44140625" style="189"/>
    <col min="2130" max="2130" width="0.6640625" style="189" customWidth="1"/>
    <col min="2131" max="2132" width="1.44140625" style="189"/>
    <col min="2133" max="2133" width="1.109375" style="189" customWidth="1"/>
    <col min="2134" max="2134" width="1.44140625" style="189"/>
    <col min="2135" max="2135" width="0.77734375" style="189" customWidth="1"/>
    <col min="2136" max="2136" width="1.109375" style="189" customWidth="1"/>
    <col min="2137" max="2137" width="1.44140625" style="189"/>
    <col min="2138" max="2138" width="1.109375" style="189" customWidth="1"/>
    <col min="2139" max="2139" width="2.44140625" style="189" customWidth="1"/>
    <col min="2140" max="2140" width="1.44140625" style="189" customWidth="1"/>
    <col min="2141" max="2141" width="1" style="189" customWidth="1"/>
    <col min="2142" max="2142" width="1.44140625" style="189"/>
    <col min="2143" max="2143" width="1.33203125" style="189" customWidth="1"/>
    <col min="2144" max="2144" width="0.6640625" style="189" customWidth="1"/>
    <col min="2145" max="2145" width="1.44140625" style="189"/>
    <col min="2146" max="2146" width="1.77734375" style="189" customWidth="1"/>
    <col min="2147" max="2147" width="1.6640625" style="189" customWidth="1"/>
    <col min="2148" max="2148" width="1" style="189" customWidth="1"/>
    <col min="2149" max="2149" width="1.33203125" style="189" customWidth="1"/>
    <col min="2150" max="2151" width="0.77734375" style="189" customWidth="1"/>
    <col min="2152" max="2152" width="0" style="189" hidden="1" customWidth="1"/>
    <col min="2153" max="2154" width="1.77734375" style="189" customWidth="1"/>
    <col min="2155" max="2155" width="0.77734375" style="189" customWidth="1"/>
    <col min="2156" max="2156" width="1.33203125" style="189" customWidth="1"/>
    <col min="2157" max="2160" width="1.44140625" style="189"/>
    <col min="2161" max="2161" width="1.109375" style="189" customWidth="1"/>
    <col min="2162" max="2162" width="1.77734375" style="189" customWidth="1"/>
    <col min="2163" max="2163" width="1.44140625" style="189" customWidth="1"/>
    <col min="2164" max="2164" width="1.44140625" style="189"/>
    <col min="2165" max="2165" width="0.44140625" style="189" customWidth="1"/>
    <col min="2166" max="2166" width="1.6640625" style="189" customWidth="1"/>
    <col min="2167" max="2304" width="1.44140625" style="189"/>
    <col min="2305" max="2305" width="1.33203125" style="189" customWidth="1"/>
    <col min="2306" max="2307" width="0.6640625" style="189" customWidth="1"/>
    <col min="2308" max="2308" width="1" style="189" customWidth="1"/>
    <col min="2309" max="2309" width="1.44140625" style="189"/>
    <col min="2310" max="2310" width="1.77734375" style="189" customWidth="1"/>
    <col min="2311" max="2311" width="1.44140625" style="189" customWidth="1"/>
    <col min="2312" max="2312" width="1.44140625" style="189"/>
    <col min="2313" max="2313" width="2" style="189" customWidth="1"/>
    <col min="2314" max="2314" width="1.44140625" style="189" customWidth="1"/>
    <col min="2315" max="2317" width="2" style="189" customWidth="1"/>
    <col min="2318" max="2318" width="1.77734375" style="189" customWidth="1"/>
    <col min="2319" max="2319" width="1.6640625" style="189" customWidth="1"/>
    <col min="2320" max="2320" width="2" style="189" customWidth="1"/>
    <col min="2321" max="2322" width="2.109375" style="189" customWidth="1"/>
    <col min="2323" max="2323" width="2" style="189" customWidth="1"/>
    <col min="2324" max="2324" width="2.109375" style="189" customWidth="1"/>
    <col min="2325" max="2326" width="2" style="189" customWidth="1"/>
    <col min="2327" max="2328" width="2.33203125" style="189" customWidth="1"/>
    <col min="2329" max="2329" width="0.6640625" style="189" customWidth="1"/>
    <col min="2330" max="2330" width="2.33203125" style="189" customWidth="1"/>
    <col min="2331" max="2331" width="0.77734375" style="189" customWidth="1"/>
    <col min="2332" max="2332" width="1.109375" style="189" customWidth="1"/>
    <col min="2333" max="2333" width="1.77734375" style="189" customWidth="1"/>
    <col min="2334" max="2340" width="1.44140625" style="189"/>
    <col min="2341" max="2341" width="1" style="189" customWidth="1"/>
    <col min="2342" max="2342" width="1.44140625" style="189"/>
    <col min="2343" max="2363" width="1" style="189" customWidth="1"/>
    <col min="2364" max="2365" width="1.44140625" style="189"/>
    <col min="2366" max="2366" width="0.44140625" style="189" customWidth="1"/>
    <col min="2367" max="2367" width="1.44140625" style="189"/>
    <col min="2368" max="2368" width="1.44140625" style="189" customWidth="1"/>
    <col min="2369" max="2370" width="2" style="189" customWidth="1"/>
    <col min="2371" max="2371" width="1.44140625" style="189"/>
    <col min="2372" max="2372" width="0.44140625" style="189" customWidth="1"/>
    <col min="2373" max="2373" width="2" style="189" customWidth="1"/>
    <col min="2374" max="2374" width="1.44140625" style="189"/>
    <col min="2375" max="2375" width="3" style="189" customWidth="1"/>
    <col min="2376" max="2376" width="1.44140625" style="189"/>
    <col min="2377" max="2377" width="1.6640625" style="189" customWidth="1"/>
    <col min="2378" max="2378" width="11.109375" style="189" customWidth="1"/>
    <col min="2379" max="2379" width="1.6640625" style="189" customWidth="1"/>
    <col min="2380" max="2380" width="10" style="189" customWidth="1"/>
    <col min="2381" max="2381" width="3.44140625" style="189" customWidth="1"/>
    <col min="2382" max="2382" width="1.44140625" style="189"/>
    <col min="2383" max="2383" width="0.77734375" style="189" customWidth="1"/>
    <col min="2384" max="2384" width="1" style="189" customWidth="1"/>
    <col min="2385" max="2385" width="1.44140625" style="189"/>
    <col min="2386" max="2386" width="0.6640625" style="189" customWidth="1"/>
    <col min="2387" max="2388" width="1.44140625" style="189"/>
    <col min="2389" max="2389" width="1.109375" style="189" customWidth="1"/>
    <col min="2390" max="2390" width="1.44140625" style="189"/>
    <col min="2391" max="2391" width="0.77734375" style="189" customWidth="1"/>
    <col min="2392" max="2392" width="1.109375" style="189" customWidth="1"/>
    <col min="2393" max="2393" width="1.44140625" style="189"/>
    <col min="2394" max="2394" width="1.109375" style="189" customWidth="1"/>
    <col min="2395" max="2395" width="2.44140625" style="189" customWidth="1"/>
    <col min="2396" max="2396" width="1.44140625" style="189" customWidth="1"/>
    <col min="2397" max="2397" width="1" style="189" customWidth="1"/>
    <col min="2398" max="2398" width="1.44140625" style="189"/>
    <col min="2399" max="2399" width="1.33203125" style="189" customWidth="1"/>
    <col min="2400" max="2400" width="0.6640625" style="189" customWidth="1"/>
    <col min="2401" max="2401" width="1.44140625" style="189"/>
    <col min="2402" max="2402" width="1.77734375" style="189" customWidth="1"/>
    <col min="2403" max="2403" width="1.6640625" style="189" customWidth="1"/>
    <col min="2404" max="2404" width="1" style="189" customWidth="1"/>
    <col min="2405" max="2405" width="1.33203125" style="189" customWidth="1"/>
    <col min="2406" max="2407" width="0.77734375" style="189" customWidth="1"/>
    <col min="2408" max="2408" width="0" style="189" hidden="1" customWidth="1"/>
    <col min="2409" max="2410" width="1.77734375" style="189" customWidth="1"/>
    <col min="2411" max="2411" width="0.77734375" style="189" customWidth="1"/>
    <col min="2412" max="2412" width="1.33203125" style="189" customWidth="1"/>
    <col min="2413" max="2416" width="1.44140625" style="189"/>
    <col min="2417" max="2417" width="1.109375" style="189" customWidth="1"/>
    <col min="2418" max="2418" width="1.77734375" style="189" customWidth="1"/>
    <col min="2419" max="2419" width="1.44140625" style="189" customWidth="1"/>
    <col min="2420" max="2420" width="1.44140625" style="189"/>
    <col min="2421" max="2421" width="0.44140625" style="189" customWidth="1"/>
    <col min="2422" max="2422" width="1.6640625" style="189" customWidth="1"/>
    <col min="2423" max="2560" width="1.44140625" style="189"/>
    <col min="2561" max="2561" width="1.33203125" style="189" customWidth="1"/>
    <col min="2562" max="2563" width="0.6640625" style="189" customWidth="1"/>
    <col min="2564" max="2564" width="1" style="189" customWidth="1"/>
    <col min="2565" max="2565" width="1.44140625" style="189"/>
    <col min="2566" max="2566" width="1.77734375" style="189" customWidth="1"/>
    <col min="2567" max="2567" width="1.44140625" style="189" customWidth="1"/>
    <col min="2568" max="2568" width="1.44140625" style="189"/>
    <col min="2569" max="2569" width="2" style="189" customWidth="1"/>
    <col min="2570" max="2570" width="1.44140625" style="189" customWidth="1"/>
    <col min="2571" max="2573" width="2" style="189" customWidth="1"/>
    <col min="2574" max="2574" width="1.77734375" style="189" customWidth="1"/>
    <col min="2575" max="2575" width="1.6640625" style="189" customWidth="1"/>
    <col min="2576" max="2576" width="2" style="189" customWidth="1"/>
    <col min="2577" max="2578" width="2.109375" style="189" customWidth="1"/>
    <col min="2579" max="2579" width="2" style="189" customWidth="1"/>
    <col min="2580" max="2580" width="2.109375" style="189" customWidth="1"/>
    <col min="2581" max="2582" width="2" style="189" customWidth="1"/>
    <col min="2583" max="2584" width="2.33203125" style="189" customWidth="1"/>
    <col min="2585" max="2585" width="0.6640625" style="189" customWidth="1"/>
    <col min="2586" max="2586" width="2.33203125" style="189" customWidth="1"/>
    <col min="2587" max="2587" width="0.77734375" style="189" customWidth="1"/>
    <col min="2588" max="2588" width="1.109375" style="189" customWidth="1"/>
    <col min="2589" max="2589" width="1.77734375" style="189" customWidth="1"/>
    <col min="2590" max="2596" width="1.44140625" style="189"/>
    <col min="2597" max="2597" width="1" style="189" customWidth="1"/>
    <col min="2598" max="2598" width="1.44140625" style="189"/>
    <col min="2599" max="2619" width="1" style="189" customWidth="1"/>
    <col min="2620" max="2621" width="1.44140625" style="189"/>
    <col min="2622" max="2622" width="0.44140625" style="189" customWidth="1"/>
    <col min="2623" max="2623" width="1.44140625" style="189"/>
    <col min="2624" max="2624" width="1.44140625" style="189" customWidth="1"/>
    <col min="2625" max="2626" width="2" style="189" customWidth="1"/>
    <col min="2627" max="2627" width="1.44140625" style="189"/>
    <col min="2628" max="2628" width="0.44140625" style="189" customWidth="1"/>
    <col min="2629" max="2629" width="2" style="189" customWidth="1"/>
    <col min="2630" max="2630" width="1.44140625" style="189"/>
    <col min="2631" max="2631" width="3" style="189" customWidth="1"/>
    <col min="2632" max="2632" width="1.44140625" style="189"/>
    <col min="2633" max="2633" width="1.6640625" style="189" customWidth="1"/>
    <col min="2634" max="2634" width="11.109375" style="189" customWidth="1"/>
    <col min="2635" max="2635" width="1.6640625" style="189" customWidth="1"/>
    <col min="2636" max="2636" width="10" style="189" customWidth="1"/>
    <col min="2637" max="2637" width="3.44140625" style="189" customWidth="1"/>
    <col min="2638" max="2638" width="1.44140625" style="189"/>
    <col min="2639" max="2639" width="0.77734375" style="189" customWidth="1"/>
    <col min="2640" max="2640" width="1" style="189" customWidth="1"/>
    <col min="2641" max="2641" width="1.44140625" style="189"/>
    <col min="2642" max="2642" width="0.6640625" style="189" customWidth="1"/>
    <col min="2643" max="2644" width="1.44140625" style="189"/>
    <col min="2645" max="2645" width="1.109375" style="189" customWidth="1"/>
    <col min="2646" max="2646" width="1.44140625" style="189"/>
    <col min="2647" max="2647" width="0.77734375" style="189" customWidth="1"/>
    <col min="2648" max="2648" width="1.109375" style="189" customWidth="1"/>
    <col min="2649" max="2649" width="1.44140625" style="189"/>
    <col min="2650" max="2650" width="1.109375" style="189" customWidth="1"/>
    <col min="2651" max="2651" width="2.44140625" style="189" customWidth="1"/>
    <col min="2652" max="2652" width="1.44140625" style="189" customWidth="1"/>
    <col min="2653" max="2653" width="1" style="189" customWidth="1"/>
    <col min="2654" max="2654" width="1.44140625" style="189"/>
    <col min="2655" max="2655" width="1.33203125" style="189" customWidth="1"/>
    <col min="2656" max="2656" width="0.6640625" style="189" customWidth="1"/>
    <col min="2657" max="2657" width="1.44140625" style="189"/>
    <col min="2658" max="2658" width="1.77734375" style="189" customWidth="1"/>
    <col min="2659" max="2659" width="1.6640625" style="189" customWidth="1"/>
    <col min="2660" max="2660" width="1" style="189" customWidth="1"/>
    <col min="2661" max="2661" width="1.33203125" style="189" customWidth="1"/>
    <col min="2662" max="2663" width="0.77734375" style="189" customWidth="1"/>
    <col min="2664" max="2664" width="0" style="189" hidden="1" customWidth="1"/>
    <col min="2665" max="2666" width="1.77734375" style="189" customWidth="1"/>
    <col min="2667" max="2667" width="0.77734375" style="189" customWidth="1"/>
    <col min="2668" max="2668" width="1.33203125" style="189" customWidth="1"/>
    <col min="2669" max="2672" width="1.44140625" style="189"/>
    <col min="2673" max="2673" width="1.109375" style="189" customWidth="1"/>
    <col min="2674" max="2674" width="1.77734375" style="189" customWidth="1"/>
    <col min="2675" max="2675" width="1.44140625" style="189" customWidth="1"/>
    <col min="2676" max="2676" width="1.44140625" style="189"/>
    <col min="2677" max="2677" width="0.44140625" style="189" customWidth="1"/>
    <col min="2678" max="2678" width="1.6640625" style="189" customWidth="1"/>
    <col min="2679" max="2816" width="1.44140625" style="189"/>
    <col min="2817" max="2817" width="1.33203125" style="189" customWidth="1"/>
    <col min="2818" max="2819" width="0.6640625" style="189" customWidth="1"/>
    <col min="2820" max="2820" width="1" style="189" customWidth="1"/>
    <col min="2821" max="2821" width="1.44140625" style="189"/>
    <col min="2822" max="2822" width="1.77734375" style="189" customWidth="1"/>
    <col min="2823" max="2823" width="1.44140625" style="189" customWidth="1"/>
    <col min="2824" max="2824" width="1.44140625" style="189"/>
    <col min="2825" max="2825" width="2" style="189" customWidth="1"/>
    <col min="2826" max="2826" width="1.44140625" style="189" customWidth="1"/>
    <col min="2827" max="2829" width="2" style="189" customWidth="1"/>
    <col min="2830" max="2830" width="1.77734375" style="189" customWidth="1"/>
    <col min="2831" max="2831" width="1.6640625" style="189" customWidth="1"/>
    <col min="2832" max="2832" width="2" style="189" customWidth="1"/>
    <col min="2833" max="2834" width="2.109375" style="189" customWidth="1"/>
    <col min="2835" max="2835" width="2" style="189" customWidth="1"/>
    <col min="2836" max="2836" width="2.109375" style="189" customWidth="1"/>
    <col min="2837" max="2838" width="2" style="189" customWidth="1"/>
    <col min="2839" max="2840" width="2.33203125" style="189" customWidth="1"/>
    <col min="2841" max="2841" width="0.6640625" style="189" customWidth="1"/>
    <col min="2842" max="2842" width="2.33203125" style="189" customWidth="1"/>
    <col min="2843" max="2843" width="0.77734375" style="189" customWidth="1"/>
    <col min="2844" max="2844" width="1.109375" style="189" customWidth="1"/>
    <col min="2845" max="2845" width="1.77734375" style="189" customWidth="1"/>
    <col min="2846" max="2852" width="1.44140625" style="189"/>
    <col min="2853" max="2853" width="1" style="189" customWidth="1"/>
    <col min="2854" max="2854" width="1.44140625" style="189"/>
    <col min="2855" max="2875" width="1" style="189" customWidth="1"/>
    <col min="2876" max="2877" width="1.44140625" style="189"/>
    <col min="2878" max="2878" width="0.44140625" style="189" customWidth="1"/>
    <col min="2879" max="2879" width="1.44140625" style="189"/>
    <col min="2880" max="2880" width="1.44140625" style="189" customWidth="1"/>
    <col min="2881" max="2882" width="2" style="189" customWidth="1"/>
    <col min="2883" max="2883" width="1.44140625" style="189"/>
    <col min="2884" max="2884" width="0.44140625" style="189" customWidth="1"/>
    <col min="2885" max="2885" width="2" style="189" customWidth="1"/>
    <col min="2886" max="2886" width="1.44140625" style="189"/>
    <col min="2887" max="2887" width="3" style="189" customWidth="1"/>
    <col min="2888" max="2888" width="1.44140625" style="189"/>
    <col min="2889" max="2889" width="1.6640625" style="189" customWidth="1"/>
    <col min="2890" max="2890" width="11.109375" style="189" customWidth="1"/>
    <col min="2891" max="2891" width="1.6640625" style="189" customWidth="1"/>
    <col min="2892" max="2892" width="10" style="189" customWidth="1"/>
    <col min="2893" max="2893" width="3.44140625" style="189" customWidth="1"/>
    <col min="2894" max="2894" width="1.44140625" style="189"/>
    <col min="2895" max="2895" width="0.77734375" style="189" customWidth="1"/>
    <col min="2896" max="2896" width="1" style="189" customWidth="1"/>
    <col min="2897" max="2897" width="1.44140625" style="189"/>
    <col min="2898" max="2898" width="0.6640625" style="189" customWidth="1"/>
    <col min="2899" max="2900" width="1.44140625" style="189"/>
    <col min="2901" max="2901" width="1.109375" style="189" customWidth="1"/>
    <col min="2902" max="2902" width="1.44140625" style="189"/>
    <col min="2903" max="2903" width="0.77734375" style="189" customWidth="1"/>
    <col min="2904" max="2904" width="1.109375" style="189" customWidth="1"/>
    <col min="2905" max="2905" width="1.44140625" style="189"/>
    <col min="2906" max="2906" width="1.109375" style="189" customWidth="1"/>
    <col min="2907" max="2907" width="2.44140625" style="189" customWidth="1"/>
    <col min="2908" max="2908" width="1.44140625" style="189" customWidth="1"/>
    <col min="2909" max="2909" width="1" style="189" customWidth="1"/>
    <col min="2910" max="2910" width="1.44140625" style="189"/>
    <col min="2911" max="2911" width="1.33203125" style="189" customWidth="1"/>
    <col min="2912" max="2912" width="0.6640625" style="189" customWidth="1"/>
    <col min="2913" max="2913" width="1.44140625" style="189"/>
    <col min="2914" max="2914" width="1.77734375" style="189" customWidth="1"/>
    <col min="2915" max="2915" width="1.6640625" style="189" customWidth="1"/>
    <col min="2916" max="2916" width="1" style="189" customWidth="1"/>
    <col min="2917" max="2917" width="1.33203125" style="189" customWidth="1"/>
    <col min="2918" max="2919" width="0.77734375" style="189" customWidth="1"/>
    <col min="2920" max="2920" width="0" style="189" hidden="1" customWidth="1"/>
    <col min="2921" max="2922" width="1.77734375" style="189" customWidth="1"/>
    <col min="2923" max="2923" width="0.77734375" style="189" customWidth="1"/>
    <col min="2924" max="2924" width="1.33203125" style="189" customWidth="1"/>
    <col min="2925" max="2928" width="1.44140625" style="189"/>
    <col min="2929" max="2929" width="1.109375" style="189" customWidth="1"/>
    <col min="2930" max="2930" width="1.77734375" style="189" customWidth="1"/>
    <col min="2931" max="2931" width="1.44140625" style="189" customWidth="1"/>
    <col min="2932" max="2932" width="1.44140625" style="189"/>
    <col min="2933" max="2933" width="0.44140625" style="189" customWidth="1"/>
    <col min="2934" max="2934" width="1.6640625" style="189" customWidth="1"/>
    <col min="2935" max="3072" width="1.44140625" style="189"/>
    <col min="3073" max="3073" width="1.33203125" style="189" customWidth="1"/>
    <col min="3074" max="3075" width="0.6640625" style="189" customWidth="1"/>
    <col min="3076" max="3076" width="1" style="189" customWidth="1"/>
    <col min="3077" max="3077" width="1.44140625" style="189"/>
    <col min="3078" max="3078" width="1.77734375" style="189" customWidth="1"/>
    <col min="3079" max="3079" width="1.44140625" style="189" customWidth="1"/>
    <col min="3080" max="3080" width="1.44140625" style="189"/>
    <col min="3081" max="3081" width="2" style="189" customWidth="1"/>
    <col min="3082" max="3082" width="1.44140625" style="189" customWidth="1"/>
    <col min="3083" max="3085" width="2" style="189" customWidth="1"/>
    <col min="3086" max="3086" width="1.77734375" style="189" customWidth="1"/>
    <col min="3087" max="3087" width="1.6640625" style="189" customWidth="1"/>
    <col min="3088" max="3088" width="2" style="189" customWidth="1"/>
    <col min="3089" max="3090" width="2.109375" style="189" customWidth="1"/>
    <col min="3091" max="3091" width="2" style="189" customWidth="1"/>
    <col min="3092" max="3092" width="2.109375" style="189" customWidth="1"/>
    <col min="3093" max="3094" width="2" style="189" customWidth="1"/>
    <col min="3095" max="3096" width="2.33203125" style="189" customWidth="1"/>
    <col min="3097" max="3097" width="0.6640625" style="189" customWidth="1"/>
    <col min="3098" max="3098" width="2.33203125" style="189" customWidth="1"/>
    <col min="3099" max="3099" width="0.77734375" style="189" customWidth="1"/>
    <col min="3100" max="3100" width="1.109375" style="189" customWidth="1"/>
    <col min="3101" max="3101" width="1.77734375" style="189" customWidth="1"/>
    <col min="3102" max="3108" width="1.44140625" style="189"/>
    <col min="3109" max="3109" width="1" style="189" customWidth="1"/>
    <col min="3110" max="3110" width="1.44140625" style="189"/>
    <col min="3111" max="3131" width="1" style="189" customWidth="1"/>
    <col min="3132" max="3133" width="1.44140625" style="189"/>
    <col min="3134" max="3134" width="0.44140625" style="189" customWidth="1"/>
    <col min="3135" max="3135" width="1.44140625" style="189"/>
    <col min="3136" max="3136" width="1.44140625" style="189" customWidth="1"/>
    <col min="3137" max="3138" width="2" style="189" customWidth="1"/>
    <col min="3139" max="3139" width="1.44140625" style="189"/>
    <col min="3140" max="3140" width="0.44140625" style="189" customWidth="1"/>
    <col min="3141" max="3141" width="2" style="189" customWidth="1"/>
    <col min="3142" max="3142" width="1.44140625" style="189"/>
    <col min="3143" max="3143" width="3" style="189" customWidth="1"/>
    <col min="3144" max="3144" width="1.44140625" style="189"/>
    <col min="3145" max="3145" width="1.6640625" style="189" customWidth="1"/>
    <col min="3146" max="3146" width="11.109375" style="189" customWidth="1"/>
    <col min="3147" max="3147" width="1.6640625" style="189" customWidth="1"/>
    <col min="3148" max="3148" width="10" style="189" customWidth="1"/>
    <col min="3149" max="3149" width="3.44140625" style="189" customWidth="1"/>
    <col min="3150" max="3150" width="1.44140625" style="189"/>
    <col min="3151" max="3151" width="0.77734375" style="189" customWidth="1"/>
    <col min="3152" max="3152" width="1" style="189" customWidth="1"/>
    <col min="3153" max="3153" width="1.44140625" style="189"/>
    <col min="3154" max="3154" width="0.6640625" style="189" customWidth="1"/>
    <col min="3155" max="3156" width="1.44140625" style="189"/>
    <col min="3157" max="3157" width="1.109375" style="189" customWidth="1"/>
    <col min="3158" max="3158" width="1.44140625" style="189"/>
    <col min="3159" max="3159" width="0.77734375" style="189" customWidth="1"/>
    <col min="3160" max="3160" width="1.109375" style="189" customWidth="1"/>
    <col min="3161" max="3161" width="1.44140625" style="189"/>
    <col min="3162" max="3162" width="1.109375" style="189" customWidth="1"/>
    <col min="3163" max="3163" width="2.44140625" style="189" customWidth="1"/>
    <col min="3164" max="3164" width="1.44140625" style="189" customWidth="1"/>
    <col min="3165" max="3165" width="1" style="189" customWidth="1"/>
    <col min="3166" max="3166" width="1.44140625" style="189"/>
    <col min="3167" max="3167" width="1.33203125" style="189" customWidth="1"/>
    <col min="3168" max="3168" width="0.6640625" style="189" customWidth="1"/>
    <col min="3169" max="3169" width="1.44140625" style="189"/>
    <col min="3170" max="3170" width="1.77734375" style="189" customWidth="1"/>
    <col min="3171" max="3171" width="1.6640625" style="189" customWidth="1"/>
    <col min="3172" max="3172" width="1" style="189" customWidth="1"/>
    <col min="3173" max="3173" width="1.33203125" style="189" customWidth="1"/>
    <col min="3174" max="3175" width="0.77734375" style="189" customWidth="1"/>
    <col min="3176" max="3176" width="0" style="189" hidden="1" customWidth="1"/>
    <col min="3177" max="3178" width="1.77734375" style="189" customWidth="1"/>
    <col min="3179" max="3179" width="0.77734375" style="189" customWidth="1"/>
    <col min="3180" max="3180" width="1.33203125" style="189" customWidth="1"/>
    <col min="3181" max="3184" width="1.44140625" style="189"/>
    <col min="3185" max="3185" width="1.109375" style="189" customWidth="1"/>
    <col min="3186" max="3186" width="1.77734375" style="189" customWidth="1"/>
    <col min="3187" max="3187" width="1.44140625" style="189" customWidth="1"/>
    <col min="3188" max="3188" width="1.44140625" style="189"/>
    <col min="3189" max="3189" width="0.44140625" style="189" customWidth="1"/>
    <col min="3190" max="3190" width="1.6640625" style="189" customWidth="1"/>
    <col min="3191" max="3328" width="1.44140625" style="189"/>
    <col min="3329" max="3329" width="1.33203125" style="189" customWidth="1"/>
    <col min="3330" max="3331" width="0.6640625" style="189" customWidth="1"/>
    <col min="3332" max="3332" width="1" style="189" customWidth="1"/>
    <col min="3333" max="3333" width="1.44140625" style="189"/>
    <col min="3334" max="3334" width="1.77734375" style="189" customWidth="1"/>
    <col min="3335" max="3335" width="1.44140625" style="189" customWidth="1"/>
    <col min="3336" max="3336" width="1.44140625" style="189"/>
    <col min="3337" max="3337" width="2" style="189" customWidth="1"/>
    <col min="3338" max="3338" width="1.44140625" style="189" customWidth="1"/>
    <col min="3339" max="3341" width="2" style="189" customWidth="1"/>
    <col min="3342" max="3342" width="1.77734375" style="189" customWidth="1"/>
    <col min="3343" max="3343" width="1.6640625" style="189" customWidth="1"/>
    <col min="3344" max="3344" width="2" style="189" customWidth="1"/>
    <col min="3345" max="3346" width="2.109375" style="189" customWidth="1"/>
    <col min="3347" max="3347" width="2" style="189" customWidth="1"/>
    <col min="3348" max="3348" width="2.109375" style="189" customWidth="1"/>
    <col min="3349" max="3350" width="2" style="189" customWidth="1"/>
    <col min="3351" max="3352" width="2.33203125" style="189" customWidth="1"/>
    <col min="3353" max="3353" width="0.6640625" style="189" customWidth="1"/>
    <col min="3354" max="3354" width="2.33203125" style="189" customWidth="1"/>
    <col min="3355" max="3355" width="0.77734375" style="189" customWidth="1"/>
    <col min="3356" max="3356" width="1.109375" style="189" customWidth="1"/>
    <col min="3357" max="3357" width="1.77734375" style="189" customWidth="1"/>
    <col min="3358" max="3364" width="1.44140625" style="189"/>
    <col min="3365" max="3365" width="1" style="189" customWidth="1"/>
    <col min="3366" max="3366" width="1.44140625" style="189"/>
    <col min="3367" max="3387" width="1" style="189" customWidth="1"/>
    <col min="3388" max="3389" width="1.44140625" style="189"/>
    <col min="3390" max="3390" width="0.44140625" style="189" customWidth="1"/>
    <col min="3391" max="3391" width="1.44140625" style="189"/>
    <col min="3392" max="3392" width="1.44140625" style="189" customWidth="1"/>
    <col min="3393" max="3394" width="2" style="189" customWidth="1"/>
    <col min="3395" max="3395" width="1.44140625" style="189"/>
    <col min="3396" max="3396" width="0.44140625" style="189" customWidth="1"/>
    <col min="3397" max="3397" width="2" style="189" customWidth="1"/>
    <col min="3398" max="3398" width="1.44140625" style="189"/>
    <col min="3399" max="3399" width="3" style="189" customWidth="1"/>
    <col min="3400" max="3400" width="1.44140625" style="189"/>
    <col min="3401" max="3401" width="1.6640625" style="189" customWidth="1"/>
    <col min="3402" max="3402" width="11.109375" style="189" customWidth="1"/>
    <col min="3403" max="3403" width="1.6640625" style="189" customWidth="1"/>
    <col min="3404" max="3404" width="10" style="189" customWidth="1"/>
    <col min="3405" max="3405" width="3.44140625" style="189" customWidth="1"/>
    <col min="3406" max="3406" width="1.44140625" style="189"/>
    <col min="3407" max="3407" width="0.77734375" style="189" customWidth="1"/>
    <col min="3408" max="3408" width="1" style="189" customWidth="1"/>
    <col min="3409" max="3409" width="1.44140625" style="189"/>
    <col min="3410" max="3410" width="0.6640625" style="189" customWidth="1"/>
    <col min="3411" max="3412" width="1.44140625" style="189"/>
    <col min="3413" max="3413" width="1.109375" style="189" customWidth="1"/>
    <col min="3414" max="3414" width="1.44140625" style="189"/>
    <col min="3415" max="3415" width="0.77734375" style="189" customWidth="1"/>
    <col min="3416" max="3416" width="1.109375" style="189" customWidth="1"/>
    <col min="3417" max="3417" width="1.44140625" style="189"/>
    <col min="3418" max="3418" width="1.109375" style="189" customWidth="1"/>
    <col min="3419" max="3419" width="2.44140625" style="189" customWidth="1"/>
    <col min="3420" max="3420" width="1.44140625" style="189" customWidth="1"/>
    <col min="3421" max="3421" width="1" style="189" customWidth="1"/>
    <col min="3422" max="3422" width="1.44140625" style="189"/>
    <col min="3423" max="3423" width="1.33203125" style="189" customWidth="1"/>
    <col min="3424" max="3424" width="0.6640625" style="189" customWidth="1"/>
    <col min="3425" max="3425" width="1.44140625" style="189"/>
    <col min="3426" max="3426" width="1.77734375" style="189" customWidth="1"/>
    <col min="3427" max="3427" width="1.6640625" style="189" customWidth="1"/>
    <col min="3428" max="3428" width="1" style="189" customWidth="1"/>
    <col min="3429" max="3429" width="1.33203125" style="189" customWidth="1"/>
    <col min="3430" max="3431" width="0.77734375" style="189" customWidth="1"/>
    <col min="3432" max="3432" width="0" style="189" hidden="1" customWidth="1"/>
    <col min="3433" max="3434" width="1.77734375" style="189" customWidth="1"/>
    <col min="3435" max="3435" width="0.77734375" style="189" customWidth="1"/>
    <col min="3436" max="3436" width="1.33203125" style="189" customWidth="1"/>
    <col min="3437" max="3440" width="1.44140625" style="189"/>
    <col min="3441" max="3441" width="1.109375" style="189" customWidth="1"/>
    <col min="3442" max="3442" width="1.77734375" style="189" customWidth="1"/>
    <col min="3443" max="3443" width="1.44140625" style="189" customWidth="1"/>
    <col min="3444" max="3444" width="1.44140625" style="189"/>
    <col min="3445" max="3445" width="0.44140625" style="189" customWidth="1"/>
    <col min="3446" max="3446" width="1.6640625" style="189" customWidth="1"/>
    <col min="3447" max="3584" width="1.44140625" style="189"/>
    <col min="3585" max="3585" width="1.33203125" style="189" customWidth="1"/>
    <col min="3586" max="3587" width="0.6640625" style="189" customWidth="1"/>
    <col min="3588" max="3588" width="1" style="189" customWidth="1"/>
    <col min="3589" max="3589" width="1.44140625" style="189"/>
    <col min="3590" max="3590" width="1.77734375" style="189" customWidth="1"/>
    <col min="3591" max="3591" width="1.44140625" style="189" customWidth="1"/>
    <col min="3592" max="3592" width="1.44140625" style="189"/>
    <col min="3593" max="3593" width="2" style="189" customWidth="1"/>
    <col min="3594" max="3594" width="1.44140625" style="189" customWidth="1"/>
    <col min="3595" max="3597" width="2" style="189" customWidth="1"/>
    <col min="3598" max="3598" width="1.77734375" style="189" customWidth="1"/>
    <col min="3599" max="3599" width="1.6640625" style="189" customWidth="1"/>
    <col min="3600" max="3600" width="2" style="189" customWidth="1"/>
    <col min="3601" max="3602" width="2.109375" style="189" customWidth="1"/>
    <col min="3603" max="3603" width="2" style="189" customWidth="1"/>
    <col min="3604" max="3604" width="2.109375" style="189" customWidth="1"/>
    <col min="3605" max="3606" width="2" style="189" customWidth="1"/>
    <col min="3607" max="3608" width="2.33203125" style="189" customWidth="1"/>
    <col min="3609" max="3609" width="0.6640625" style="189" customWidth="1"/>
    <col min="3610" max="3610" width="2.33203125" style="189" customWidth="1"/>
    <col min="3611" max="3611" width="0.77734375" style="189" customWidth="1"/>
    <col min="3612" max="3612" width="1.109375" style="189" customWidth="1"/>
    <col min="3613" max="3613" width="1.77734375" style="189" customWidth="1"/>
    <col min="3614" max="3620" width="1.44140625" style="189"/>
    <col min="3621" max="3621" width="1" style="189" customWidth="1"/>
    <col min="3622" max="3622" width="1.44140625" style="189"/>
    <col min="3623" max="3643" width="1" style="189" customWidth="1"/>
    <col min="3644" max="3645" width="1.44140625" style="189"/>
    <col min="3646" max="3646" width="0.44140625" style="189" customWidth="1"/>
    <col min="3647" max="3647" width="1.44140625" style="189"/>
    <col min="3648" max="3648" width="1.44140625" style="189" customWidth="1"/>
    <col min="3649" max="3650" width="2" style="189" customWidth="1"/>
    <col min="3651" max="3651" width="1.44140625" style="189"/>
    <col min="3652" max="3652" width="0.44140625" style="189" customWidth="1"/>
    <col min="3653" max="3653" width="2" style="189" customWidth="1"/>
    <col min="3654" max="3654" width="1.44140625" style="189"/>
    <col min="3655" max="3655" width="3" style="189" customWidth="1"/>
    <col min="3656" max="3656" width="1.44140625" style="189"/>
    <col min="3657" max="3657" width="1.6640625" style="189" customWidth="1"/>
    <col min="3658" max="3658" width="11.109375" style="189" customWidth="1"/>
    <col min="3659" max="3659" width="1.6640625" style="189" customWidth="1"/>
    <col min="3660" max="3660" width="10" style="189" customWidth="1"/>
    <col min="3661" max="3661" width="3.44140625" style="189" customWidth="1"/>
    <col min="3662" max="3662" width="1.44140625" style="189"/>
    <col min="3663" max="3663" width="0.77734375" style="189" customWidth="1"/>
    <col min="3664" max="3664" width="1" style="189" customWidth="1"/>
    <col min="3665" max="3665" width="1.44140625" style="189"/>
    <col min="3666" max="3666" width="0.6640625" style="189" customWidth="1"/>
    <col min="3667" max="3668" width="1.44140625" style="189"/>
    <col min="3669" max="3669" width="1.109375" style="189" customWidth="1"/>
    <col min="3670" max="3670" width="1.44140625" style="189"/>
    <col min="3671" max="3671" width="0.77734375" style="189" customWidth="1"/>
    <col min="3672" max="3672" width="1.109375" style="189" customWidth="1"/>
    <col min="3673" max="3673" width="1.44140625" style="189"/>
    <col min="3674" max="3674" width="1.109375" style="189" customWidth="1"/>
    <col min="3675" max="3675" width="2.44140625" style="189" customWidth="1"/>
    <col min="3676" max="3676" width="1.44140625" style="189" customWidth="1"/>
    <col min="3677" max="3677" width="1" style="189" customWidth="1"/>
    <col min="3678" max="3678" width="1.44140625" style="189"/>
    <col min="3679" max="3679" width="1.33203125" style="189" customWidth="1"/>
    <col min="3680" max="3680" width="0.6640625" style="189" customWidth="1"/>
    <col min="3681" max="3681" width="1.44140625" style="189"/>
    <col min="3682" max="3682" width="1.77734375" style="189" customWidth="1"/>
    <col min="3683" max="3683" width="1.6640625" style="189" customWidth="1"/>
    <col min="3684" max="3684" width="1" style="189" customWidth="1"/>
    <col min="3685" max="3685" width="1.33203125" style="189" customWidth="1"/>
    <col min="3686" max="3687" width="0.77734375" style="189" customWidth="1"/>
    <col min="3688" max="3688" width="0" style="189" hidden="1" customWidth="1"/>
    <col min="3689" max="3690" width="1.77734375" style="189" customWidth="1"/>
    <col min="3691" max="3691" width="0.77734375" style="189" customWidth="1"/>
    <col min="3692" max="3692" width="1.33203125" style="189" customWidth="1"/>
    <col min="3693" max="3696" width="1.44140625" style="189"/>
    <col min="3697" max="3697" width="1.109375" style="189" customWidth="1"/>
    <col min="3698" max="3698" width="1.77734375" style="189" customWidth="1"/>
    <col min="3699" max="3699" width="1.44140625" style="189" customWidth="1"/>
    <col min="3700" max="3700" width="1.44140625" style="189"/>
    <col min="3701" max="3701" width="0.44140625" style="189" customWidth="1"/>
    <col min="3702" max="3702" width="1.6640625" style="189" customWidth="1"/>
    <col min="3703" max="3840" width="1.44140625" style="189"/>
    <col min="3841" max="3841" width="1.33203125" style="189" customWidth="1"/>
    <col min="3842" max="3843" width="0.6640625" style="189" customWidth="1"/>
    <col min="3844" max="3844" width="1" style="189" customWidth="1"/>
    <col min="3845" max="3845" width="1.44140625" style="189"/>
    <col min="3846" max="3846" width="1.77734375" style="189" customWidth="1"/>
    <col min="3847" max="3847" width="1.44140625" style="189" customWidth="1"/>
    <col min="3848" max="3848" width="1.44140625" style="189"/>
    <col min="3849" max="3849" width="2" style="189" customWidth="1"/>
    <col min="3850" max="3850" width="1.44140625" style="189" customWidth="1"/>
    <col min="3851" max="3853" width="2" style="189" customWidth="1"/>
    <col min="3854" max="3854" width="1.77734375" style="189" customWidth="1"/>
    <col min="3855" max="3855" width="1.6640625" style="189" customWidth="1"/>
    <col min="3856" max="3856" width="2" style="189" customWidth="1"/>
    <col min="3857" max="3858" width="2.109375" style="189" customWidth="1"/>
    <col min="3859" max="3859" width="2" style="189" customWidth="1"/>
    <col min="3860" max="3860" width="2.109375" style="189" customWidth="1"/>
    <col min="3861" max="3862" width="2" style="189" customWidth="1"/>
    <col min="3863" max="3864" width="2.33203125" style="189" customWidth="1"/>
    <col min="3865" max="3865" width="0.6640625" style="189" customWidth="1"/>
    <col min="3866" max="3866" width="2.33203125" style="189" customWidth="1"/>
    <col min="3867" max="3867" width="0.77734375" style="189" customWidth="1"/>
    <col min="3868" max="3868" width="1.109375" style="189" customWidth="1"/>
    <col min="3869" max="3869" width="1.77734375" style="189" customWidth="1"/>
    <col min="3870" max="3876" width="1.44140625" style="189"/>
    <col min="3877" max="3877" width="1" style="189" customWidth="1"/>
    <col min="3878" max="3878" width="1.44140625" style="189"/>
    <col min="3879" max="3899" width="1" style="189" customWidth="1"/>
    <col min="3900" max="3901" width="1.44140625" style="189"/>
    <col min="3902" max="3902" width="0.44140625" style="189" customWidth="1"/>
    <col min="3903" max="3903" width="1.44140625" style="189"/>
    <col min="3904" max="3904" width="1.44140625" style="189" customWidth="1"/>
    <col min="3905" max="3906" width="2" style="189" customWidth="1"/>
    <col min="3907" max="3907" width="1.44140625" style="189"/>
    <col min="3908" max="3908" width="0.44140625" style="189" customWidth="1"/>
    <col min="3909" max="3909" width="2" style="189" customWidth="1"/>
    <col min="3910" max="3910" width="1.44140625" style="189"/>
    <col min="3911" max="3911" width="3" style="189" customWidth="1"/>
    <col min="3912" max="3912" width="1.44140625" style="189"/>
    <col min="3913" max="3913" width="1.6640625" style="189" customWidth="1"/>
    <col min="3914" max="3914" width="11.109375" style="189" customWidth="1"/>
    <col min="3915" max="3915" width="1.6640625" style="189" customWidth="1"/>
    <col min="3916" max="3916" width="10" style="189" customWidth="1"/>
    <col min="3917" max="3917" width="3.44140625" style="189" customWidth="1"/>
    <col min="3918" max="3918" width="1.44140625" style="189"/>
    <col min="3919" max="3919" width="0.77734375" style="189" customWidth="1"/>
    <col min="3920" max="3920" width="1" style="189" customWidth="1"/>
    <col min="3921" max="3921" width="1.44140625" style="189"/>
    <col min="3922" max="3922" width="0.6640625" style="189" customWidth="1"/>
    <col min="3923" max="3924" width="1.44140625" style="189"/>
    <col min="3925" max="3925" width="1.109375" style="189" customWidth="1"/>
    <col min="3926" max="3926" width="1.44140625" style="189"/>
    <col min="3927" max="3927" width="0.77734375" style="189" customWidth="1"/>
    <col min="3928" max="3928" width="1.109375" style="189" customWidth="1"/>
    <col min="3929" max="3929" width="1.44140625" style="189"/>
    <col min="3930" max="3930" width="1.109375" style="189" customWidth="1"/>
    <col min="3931" max="3931" width="2.44140625" style="189" customWidth="1"/>
    <col min="3932" max="3932" width="1.44140625" style="189" customWidth="1"/>
    <col min="3933" max="3933" width="1" style="189" customWidth="1"/>
    <col min="3934" max="3934" width="1.44140625" style="189"/>
    <col min="3935" max="3935" width="1.33203125" style="189" customWidth="1"/>
    <col min="3936" max="3936" width="0.6640625" style="189" customWidth="1"/>
    <col min="3937" max="3937" width="1.44140625" style="189"/>
    <col min="3938" max="3938" width="1.77734375" style="189" customWidth="1"/>
    <col min="3939" max="3939" width="1.6640625" style="189" customWidth="1"/>
    <col min="3940" max="3940" width="1" style="189" customWidth="1"/>
    <col min="3941" max="3941" width="1.33203125" style="189" customWidth="1"/>
    <col min="3942" max="3943" width="0.77734375" style="189" customWidth="1"/>
    <col min="3944" max="3944" width="0" style="189" hidden="1" customWidth="1"/>
    <col min="3945" max="3946" width="1.77734375" style="189" customWidth="1"/>
    <col min="3947" max="3947" width="0.77734375" style="189" customWidth="1"/>
    <col min="3948" max="3948" width="1.33203125" style="189" customWidth="1"/>
    <col min="3949" max="3952" width="1.44140625" style="189"/>
    <col min="3953" max="3953" width="1.109375" style="189" customWidth="1"/>
    <col min="3954" max="3954" width="1.77734375" style="189" customWidth="1"/>
    <col min="3955" max="3955" width="1.44140625" style="189" customWidth="1"/>
    <col min="3956" max="3956" width="1.44140625" style="189"/>
    <col min="3957" max="3957" width="0.44140625" style="189" customWidth="1"/>
    <col min="3958" max="3958" width="1.6640625" style="189" customWidth="1"/>
    <col min="3959" max="4096" width="1.44140625" style="189"/>
    <col min="4097" max="4097" width="1.33203125" style="189" customWidth="1"/>
    <col min="4098" max="4099" width="0.6640625" style="189" customWidth="1"/>
    <col min="4100" max="4100" width="1" style="189" customWidth="1"/>
    <col min="4101" max="4101" width="1.44140625" style="189"/>
    <col min="4102" max="4102" width="1.77734375" style="189" customWidth="1"/>
    <col min="4103" max="4103" width="1.44140625" style="189" customWidth="1"/>
    <col min="4104" max="4104" width="1.44140625" style="189"/>
    <col min="4105" max="4105" width="2" style="189" customWidth="1"/>
    <col min="4106" max="4106" width="1.44140625" style="189" customWidth="1"/>
    <col min="4107" max="4109" width="2" style="189" customWidth="1"/>
    <col min="4110" max="4110" width="1.77734375" style="189" customWidth="1"/>
    <col min="4111" max="4111" width="1.6640625" style="189" customWidth="1"/>
    <col min="4112" max="4112" width="2" style="189" customWidth="1"/>
    <col min="4113" max="4114" width="2.109375" style="189" customWidth="1"/>
    <col min="4115" max="4115" width="2" style="189" customWidth="1"/>
    <col min="4116" max="4116" width="2.109375" style="189" customWidth="1"/>
    <col min="4117" max="4118" width="2" style="189" customWidth="1"/>
    <col min="4119" max="4120" width="2.33203125" style="189" customWidth="1"/>
    <col min="4121" max="4121" width="0.6640625" style="189" customWidth="1"/>
    <col min="4122" max="4122" width="2.33203125" style="189" customWidth="1"/>
    <col min="4123" max="4123" width="0.77734375" style="189" customWidth="1"/>
    <col min="4124" max="4124" width="1.109375" style="189" customWidth="1"/>
    <col min="4125" max="4125" width="1.77734375" style="189" customWidth="1"/>
    <col min="4126" max="4132" width="1.44140625" style="189"/>
    <col min="4133" max="4133" width="1" style="189" customWidth="1"/>
    <col min="4134" max="4134" width="1.44140625" style="189"/>
    <col min="4135" max="4155" width="1" style="189" customWidth="1"/>
    <col min="4156" max="4157" width="1.44140625" style="189"/>
    <col min="4158" max="4158" width="0.44140625" style="189" customWidth="1"/>
    <col min="4159" max="4159" width="1.44140625" style="189"/>
    <col min="4160" max="4160" width="1.44140625" style="189" customWidth="1"/>
    <col min="4161" max="4162" width="2" style="189" customWidth="1"/>
    <col min="4163" max="4163" width="1.44140625" style="189"/>
    <col min="4164" max="4164" width="0.44140625" style="189" customWidth="1"/>
    <col min="4165" max="4165" width="2" style="189" customWidth="1"/>
    <col min="4166" max="4166" width="1.44140625" style="189"/>
    <col min="4167" max="4167" width="3" style="189" customWidth="1"/>
    <col min="4168" max="4168" width="1.44140625" style="189"/>
    <col min="4169" max="4169" width="1.6640625" style="189" customWidth="1"/>
    <col min="4170" max="4170" width="11.109375" style="189" customWidth="1"/>
    <col min="4171" max="4171" width="1.6640625" style="189" customWidth="1"/>
    <col min="4172" max="4172" width="10" style="189" customWidth="1"/>
    <col min="4173" max="4173" width="3.44140625" style="189" customWidth="1"/>
    <col min="4174" max="4174" width="1.44140625" style="189"/>
    <col min="4175" max="4175" width="0.77734375" style="189" customWidth="1"/>
    <col min="4176" max="4176" width="1" style="189" customWidth="1"/>
    <col min="4177" max="4177" width="1.44140625" style="189"/>
    <col min="4178" max="4178" width="0.6640625" style="189" customWidth="1"/>
    <col min="4179" max="4180" width="1.44140625" style="189"/>
    <col min="4181" max="4181" width="1.109375" style="189" customWidth="1"/>
    <col min="4182" max="4182" width="1.44140625" style="189"/>
    <col min="4183" max="4183" width="0.77734375" style="189" customWidth="1"/>
    <col min="4184" max="4184" width="1.109375" style="189" customWidth="1"/>
    <col min="4185" max="4185" width="1.44140625" style="189"/>
    <col min="4186" max="4186" width="1.109375" style="189" customWidth="1"/>
    <col min="4187" max="4187" width="2.44140625" style="189" customWidth="1"/>
    <col min="4188" max="4188" width="1.44140625" style="189" customWidth="1"/>
    <col min="4189" max="4189" width="1" style="189" customWidth="1"/>
    <col min="4190" max="4190" width="1.44140625" style="189"/>
    <col min="4191" max="4191" width="1.33203125" style="189" customWidth="1"/>
    <col min="4192" max="4192" width="0.6640625" style="189" customWidth="1"/>
    <col min="4193" max="4193" width="1.44140625" style="189"/>
    <col min="4194" max="4194" width="1.77734375" style="189" customWidth="1"/>
    <col min="4195" max="4195" width="1.6640625" style="189" customWidth="1"/>
    <col min="4196" max="4196" width="1" style="189" customWidth="1"/>
    <col min="4197" max="4197" width="1.33203125" style="189" customWidth="1"/>
    <col min="4198" max="4199" width="0.77734375" style="189" customWidth="1"/>
    <col min="4200" max="4200" width="0" style="189" hidden="1" customWidth="1"/>
    <col min="4201" max="4202" width="1.77734375" style="189" customWidth="1"/>
    <col min="4203" max="4203" width="0.77734375" style="189" customWidth="1"/>
    <col min="4204" max="4204" width="1.33203125" style="189" customWidth="1"/>
    <col min="4205" max="4208" width="1.44140625" style="189"/>
    <col min="4209" max="4209" width="1.109375" style="189" customWidth="1"/>
    <col min="4210" max="4210" width="1.77734375" style="189" customWidth="1"/>
    <col min="4211" max="4211" width="1.44140625" style="189" customWidth="1"/>
    <col min="4212" max="4212" width="1.44140625" style="189"/>
    <col min="4213" max="4213" width="0.44140625" style="189" customWidth="1"/>
    <col min="4214" max="4214" width="1.6640625" style="189" customWidth="1"/>
    <col min="4215" max="4352" width="1.44140625" style="189"/>
    <col min="4353" max="4353" width="1.33203125" style="189" customWidth="1"/>
    <col min="4354" max="4355" width="0.6640625" style="189" customWidth="1"/>
    <col min="4356" max="4356" width="1" style="189" customWidth="1"/>
    <col min="4357" max="4357" width="1.44140625" style="189"/>
    <col min="4358" max="4358" width="1.77734375" style="189" customWidth="1"/>
    <col min="4359" max="4359" width="1.44140625" style="189" customWidth="1"/>
    <col min="4360" max="4360" width="1.44140625" style="189"/>
    <col min="4361" max="4361" width="2" style="189" customWidth="1"/>
    <col min="4362" max="4362" width="1.44140625" style="189" customWidth="1"/>
    <col min="4363" max="4365" width="2" style="189" customWidth="1"/>
    <col min="4366" max="4366" width="1.77734375" style="189" customWidth="1"/>
    <col min="4367" max="4367" width="1.6640625" style="189" customWidth="1"/>
    <col min="4368" max="4368" width="2" style="189" customWidth="1"/>
    <col min="4369" max="4370" width="2.109375" style="189" customWidth="1"/>
    <col min="4371" max="4371" width="2" style="189" customWidth="1"/>
    <col min="4372" max="4372" width="2.109375" style="189" customWidth="1"/>
    <col min="4373" max="4374" width="2" style="189" customWidth="1"/>
    <col min="4375" max="4376" width="2.33203125" style="189" customWidth="1"/>
    <col min="4377" max="4377" width="0.6640625" style="189" customWidth="1"/>
    <col min="4378" max="4378" width="2.33203125" style="189" customWidth="1"/>
    <col min="4379" max="4379" width="0.77734375" style="189" customWidth="1"/>
    <col min="4380" max="4380" width="1.109375" style="189" customWidth="1"/>
    <col min="4381" max="4381" width="1.77734375" style="189" customWidth="1"/>
    <col min="4382" max="4388" width="1.44140625" style="189"/>
    <col min="4389" max="4389" width="1" style="189" customWidth="1"/>
    <col min="4390" max="4390" width="1.44140625" style="189"/>
    <col min="4391" max="4411" width="1" style="189" customWidth="1"/>
    <col min="4412" max="4413" width="1.44140625" style="189"/>
    <col min="4414" max="4414" width="0.44140625" style="189" customWidth="1"/>
    <col min="4415" max="4415" width="1.44140625" style="189"/>
    <col min="4416" max="4416" width="1.44140625" style="189" customWidth="1"/>
    <col min="4417" max="4418" width="2" style="189" customWidth="1"/>
    <col min="4419" max="4419" width="1.44140625" style="189"/>
    <col min="4420" max="4420" width="0.44140625" style="189" customWidth="1"/>
    <col min="4421" max="4421" width="2" style="189" customWidth="1"/>
    <col min="4422" max="4422" width="1.44140625" style="189"/>
    <col min="4423" max="4423" width="3" style="189" customWidth="1"/>
    <col min="4424" max="4424" width="1.44140625" style="189"/>
    <col min="4425" max="4425" width="1.6640625" style="189" customWidth="1"/>
    <col min="4426" max="4426" width="11.109375" style="189" customWidth="1"/>
    <col min="4427" max="4427" width="1.6640625" style="189" customWidth="1"/>
    <col min="4428" max="4428" width="10" style="189" customWidth="1"/>
    <col min="4429" max="4429" width="3.44140625" style="189" customWidth="1"/>
    <col min="4430" max="4430" width="1.44140625" style="189"/>
    <col min="4431" max="4431" width="0.77734375" style="189" customWidth="1"/>
    <col min="4432" max="4432" width="1" style="189" customWidth="1"/>
    <col min="4433" max="4433" width="1.44140625" style="189"/>
    <col min="4434" max="4434" width="0.6640625" style="189" customWidth="1"/>
    <col min="4435" max="4436" width="1.44140625" style="189"/>
    <col min="4437" max="4437" width="1.109375" style="189" customWidth="1"/>
    <col min="4438" max="4438" width="1.44140625" style="189"/>
    <col min="4439" max="4439" width="0.77734375" style="189" customWidth="1"/>
    <col min="4440" max="4440" width="1.109375" style="189" customWidth="1"/>
    <col min="4441" max="4441" width="1.44140625" style="189"/>
    <col min="4442" max="4442" width="1.109375" style="189" customWidth="1"/>
    <col min="4443" max="4443" width="2.44140625" style="189" customWidth="1"/>
    <col min="4444" max="4444" width="1.44140625" style="189" customWidth="1"/>
    <col min="4445" max="4445" width="1" style="189" customWidth="1"/>
    <col min="4446" max="4446" width="1.44140625" style="189"/>
    <col min="4447" max="4447" width="1.33203125" style="189" customWidth="1"/>
    <col min="4448" max="4448" width="0.6640625" style="189" customWidth="1"/>
    <col min="4449" max="4449" width="1.44140625" style="189"/>
    <col min="4450" max="4450" width="1.77734375" style="189" customWidth="1"/>
    <col min="4451" max="4451" width="1.6640625" style="189" customWidth="1"/>
    <col min="4452" max="4452" width="1" style="189" customWidth="1"/>
    <col min="4453" max="4453" width="1.33203125" style="189" customWidth="1"/>
    <col min="4454" max="4455" width="0.77734375" style="189" customWidth="1"/>
    <col min="4456" max="4456" width="0" style="189" hidden="1" customWidth="1"/>
    <col min="4457" max="4458" width="1.77734375" style="189" customWidth="1"/>
    <col min="4459" max="4459" width="0.77734375" style="189" customWidth="1"/>
    <col min="4460" max="4460" width="1.33203125" style="189" customWidth="1"/>
    <col min="4461" max="4464" width="1.44140625" style="189"/>
    <col min="4465" max="4465" width="1.109375" style="189" customWidth="1"/>
    <col min="4466" max="4466" width="1.77734375" style="189" customWidth="1"/>
    <col min="4467" max="4467" width="1.44140625" style="189" customWidth="1"/>
    <col min="4468" max="4468" width="1.44140625" style="189"/>
    <col min="4469" max="4469" width="0.44140625" style="189" customWidth="1"/>
    <col min="4470" max="4470" width="1.6640625" style="189" customWidth="1"/>
    <col min="4471" max="4608" width="1.44140625" style="189"/>
    <col min="4609" max="4609" width="1.33203125" style="189" customWidth="1"/>
    <col min="4610" max="4611" width="0.6640625" style="189" customWidth="1"/>
    <col min="4612" max="4612" width="1" style="189" customWidth="1"/>
    <col min="4613" max="4613" width="1.44140625" style="189"/>
    <col min="4614" max="4614" width="1.77734375" style="189" customWidth="1"/>
    <col min="4615" max="4615" width="1.44140625" style="189" customWidth="1"/>
    <col min="4616" max="4616" width="1.44140625" style="189"/>
    <col min="4617" max="4617" width="2" style="189" customWidth="1"/>
    <col min="4618" max="4618" width="1.44140625" style="189" customWidth="1"/>
    <col min="4619" max="4621" width="2" style="189" customWidth="1"/>
    <col min="4622" max="4622" width="1.77734375" style="189" customWidth="1"/>
    <col min="4623" max="4623" width="1.6640625" style="189" customWidth="1"/>
    <col min="4624" max="4624" width="2" style="189" customWidth="1"/>
    <col min="4625" max="4626" width="2.109375" style="189" customWidth="1"/>
    <col min="4627" max="4627" width="2" style="189" customWidth="1"/>
    <col min="4628" max="4628" width="2.109375" style="189" customWidth="1"/>
    <col min="4629" max="4630" width="2" style="189" customWidth="1"/>
    <col min="4631" max="4632" width="2.33203125" style="189" customWidth="1"/>
    <col min="4633" max="4633" width="0.6640625" style="189" customWidth="1"/>
    <col min="4634" max="4634" width="2.33203125" style="189" customWidth="1"/>
    <col min="4635" max="4635" width="0.77734375" style="189" customWidth="1"/>
    <col min="4636" max="4636" width="1.109375" style="189" customWidth="1"/>
    <col min="4637" max="4637" width="1.77734375" style="189" customWidth="1"/>
    <col min="4638" max="4644" width="1.44140625" style="189"/>
    <col min="4645" max="4645" width="1" style="189" customWidth="1"/>
    <col min="4646" max="4646" width="1.44140625" style="189"/>
    <col min="4647" max="4667" width="1" style="189" customWidth="1"/>
    <col min="4668" max="4669" width="1.44140625" style="189"/>
    <col min="4670" max="4670" width="0.44140625" style="189" customWidth="1"/>
    <col min="4671" max="4671" width="1.44140625" style="189"/>
    <col min="4672" max="4672" width="1.44140625" style="189" customWidth="1"/>
    <col min="4673" max="4674" width="2" style="189" customWidth="1"/>
    <col min="4675" max="4675" width="1.44140625" style="189"/>
    <col min="4676" max="4676" width="0.44140625" style="189" customWidth="1"/>
    <col min="4677" max="4677" width="2" style="189" customWidth="1"/>
    <col min="4678" max="4678" width="1.44140625" style="189"/>
    <col min="4679" max="4679" width="3" style="189" customWidth="1"/>
    <col min="4680" max="4680" width="1.44140625" style="189"/>
    <col min="4681" max="4681" width="1.6640625" style="189" customWidth="1"/>
    <col min="4682" max="4682" width="11.109375" style="189" customWidth="1"/>
    <col min="4683" max="4683" width="1.6640625" style="189" customWidth="1"/>
    <col min="4684" max="4684" width="10" style="189" customWidth="1"/>
    <col min="4685" max="4685" width="3.44140625" style="189" customWidth="1"/>
    <col min="4686" max="4686" width="1.44140625" style="189"/>
    <col min="4687" max="4687" width="0.77734375" style="189" customWidth="1"/>
    <col min="4688" max="4688" width="1" style="189" customWidth="1"/>
    <col min="4689" max="4689" width="1.44140625" style="189"/>
    <col min="4690" max="4690" width="0.6640625" style="189" customWidth="1"/>
    <col min="4691" max="4692" width="1.44140625" style="189"/>
    <col min="4693" max="4693" width="1.109375" style="189" customWidth="1"/>
    <col min="4694" max="4694" width="1.44140625" style="189"/>
    <col min="4695" max="4695" width="0.77734375" style="189" customWidth="1"/>
    <col min="4696" max="4696" width="1.109375" style="189" customWidth="1"/>
    <col min="4697" max="4697" width="1.44140625" style="189"/>
    <col min="4698" max="4698" width="1.109375" style="189" customWidth="1"/>
    <col min="4699" max="4699" width="2.44140625" style="189" customWidth="1"/>
    <col min="4700" max="4700" width="1.44140625" style="189" customWidth="1"/>
    <col min="4701" max="4701" width="1" style="189" customWidth="1"/>
    <col min="4702" max="4702" width="1.44140625" style="189"/>
    <col min="4703" max="4703" width="1.33203125" style="189" customWidth="1"/>
    <col min="4704" max="4704" width="0.6640625" style="189" customWidth="1"/>
    <col min="4705" max="4705" width="1.44140625" style="189"/>
    <col min="4706" max="4706" width="1.77734375" style="189" customWidth="1"/>
    <col min="4707" max="4707" width="1.6640625" style="189" customWidth="1"/>
    <col min="4708" max="4708" width="1" style="189" customWidth="1"/>
    <col min="4709" max="4709" width="1.33203125" style="189" customWidth="1"/>
    <col min="4710" max="4711" width="0.77734375" style="189" customWidth="1"/>
    <col min="4712" max="4712" width="0" style="189" hidden="1" customWidth="1"/>
    <col min="4713" max="4714" width="1.77734375" style="189" customWidth="1"/>
    <col min="4715" max="4715" width="0.77734375" style="189" customWidth="1"/>
    <col min="4716" max="4716" width="1.33203125" style="189" customWidth="1"/>
    <col min="4717" max="4720" width="1.44140625" style="189"/>
    <col min="4721" max="4721" width="1.109375" style="189" customWidth="1"/>
    <col min="4722" max="4722" width="1.77734375" style="189" customWidth="1"/>
    <col min="4723" max="4723" width="1.44140625" style="189" customWidth="1"/>
    <col min="4724" max="4724" width="1.44140625" style="189"/>
    <col min="4725" max="4725" width="0.44140625" style="189" customWidth="1"/>
    <col min="4726" max="4726" width="1.6640625" style="189" customWidth="1"/>
    <col min="4727" max="4864" width="1.44140625" style="189"/>
    <col min="4865" max="4865" width="1.33203125" style="189" customWidth="1"/>
    <col min="4866" max="4867" width="0.6640625" style="189" customWidth="1"/>
    <col min="4868" max="4868" width="1" style="189" customWidth="1"/>
    <col min="4869" max="4869" width="1.44140625" style="189"/>
    <col min="4870" max="4870" width="1.77734375" style="189" customWidth="1"/>
    <col min="4871" max="4871" width="1.44140625" style="189" customWidth="1"/>
    <col min="4872" max="4872" width="1.44140625" style="189"/>
    <col min="4873" max="4873" width="2" style="189" customWidth="1"/>
    <col min="4874" max="4874" width="1.44140625" style="189" customWidth="1"/>
    <col min="4875" max="4877" width="2" style="189" customWidth="1"/>
    <col min="4878" max="4878" width="1.77734375" style="189" customWidth="1"/>
    <col min="4879" max="4879" width="1.6640625" style="189" customWidth="1"/>
    <col min="4880" max="4880" width="2" style="189" customWidth="1"/>
    <col min="4881" max="4882" width="2.109375" style="189" customWidth="1"/>
    <col min="4883" max="4883" width="2" style="189" customWidth="1"/>
    <col min="4884" max="4884" width="2.109375" style="189" customWidth="1"/>
    <col min="4885" max="4886" width="2" style="189" customWidth="1"/>
    <col min="4887" max="4888" width="2.33203125" style="189" customWidth="1"/>
    <col min="4889" max="4889" width="0.6640625" style="189" customWidth="1"/>
    <col min="4890" max="4890" width="2.33203125" style="189" customWidth="1"/>
    <col min="4891" max="4891" width="0.77734375" style="189" customWidth="1"/>
    <col min="4892" max="4892" width="1.109375" style="189" customWidth="1"/>
    <col min="4893" max="4893" width="1.77734375" style="189" customWidth="1"/>
    <col min="4894" max="4900" width="1.44140625" style="189"/>
    <col min="4901" max="4901" width="1" style="189" customWidth="1"/>
    <col min="4902" max="4902" width="1.44140625" style="189"/>
    <col min="4903" max="4923" width="1" style="189" customWidth="1"/>
    <col min="4924" max="4925" width="1.44140625" style="189"/>
    <col min="4926" max="4926" width="0.44140625" style="189" customWidth="1"/>
    <col min="4927" max="4927" width="1.44140625" style="189"/>
    <col min="4928" max="4928" width="1.44140625" style="189" customWidth="1"/>
    <col min="4929" max="4930" width="2" style="189" customWidth="1"/>
    <col min="4931" max="4931" width="1.44140625" style="189"/>
    <col min="4932" max="4932" width="0.44140625" style="189" customWidth="1"/>
    <col min="4933" max="4933" width="2" style="189" customWidth="1"/>
    <col min="4934" max="4934" width="1.44140625" style="189"/>
    <col min="4935" max="4935" width="3" style="189" customWidth="1"/>
    <col min="4936" max="4936" width="1.44140625" style="189"/>
    <col min="4937" max="4937" width="1.6640625" style="189" customWidth="1"/>
    <col min="4938" max="4938" width="11.109375" style="189" customWidth="1"/>
    <col min="4939" max="4939" width="1.6640625" style="189" customWidth="1"/>
    <col min="4940" max="4940" width="10" style="189" customWidth="1"/>
    <col min="4941" max="4941" width="3.44140625" style="189" customWidth="1"/>
    <col min="4942" max="4942" width="1.44140625" style="189"/>
    <col min="4943" max="4943" width="0.77734375" style="189" customWidth="1"/>
    <col min="4944" max="4944" width="1" style="189" customWidth="1"/>
    <col min="4945" max="4945" width="1.44140625" style="189"/>
    <col min="4946" max="4946" width="0.6640625" style="189" customWidth="1"/>
    <col min="4947" max="4948" width="1.44140625" style="189"/>
    <col min="4949" max="4949" width="1.109375" style="189" customWidth="1"/>
    <col min="4950" max="4950" width="1.44140625" style="189"/>
    <col min="4951" max="4951" width="0.77734375" style="189" customWidth="1"/>
    <col min="4952" max="4952" width="1.109375" style="189" customWidth="1"/>
    <col min="4953" max="4953" width="1.44140625" style="189"/>
    <col min="4954" max="4954" width="1.109375" style="189" customWidth="1"/>
    <col min="4955" max="4955" width="2.44140625" style="189" customWidth="1"/>
    <col min="4956" max="4956" width="1.44140625" style="189" customWidth="1"/>
    <col min="4957" max="4957" width="1" style="189" customWidth="1"/>
    <col min="4958" max="4958" width="1.44140625" style="189"/>
    <col min="4959" max="4959" width="1.33203125" style="189" customWidth="1"/>
    <col min="4960" max="4960" width="0.6640625" style="189" customWidth="1"/>
    <col min="4961" max="4961" width="1.44140625" style="189"/>
    <col min="4962" max="4962" width="1.77734375" style="189" customWidth="1"/>
    <col min="4963" max="4963" width="1.6640625" style="189" customWidth="1"/>
    <col min="4964" max="4964" width="1" style="189" customWidth="1"/>
    <col min="4965" max="4965" width="1.33203125" style="189" customWidth="1"/>
    <col min="4966" max="4967" width="0.77734375" style="189" customWidth="1"/>
    <col min="4968" max="4968" width="0" style="189" hidden="1" customWidth="1"/>
    <col min="4969" max="4970" width="1.77734375" style="189" customWidth="1"/>
    <col min="4971" max="4971" width="0.77734375" style="189" customWidth="1"/>
    <col min="4972" max="4972" width="1.33203125" style="189" customWidth="1"/>
    <col min="4973" max="4976" width="1.44140625" style="189"/>
    <col min="4977" max="4977" width="1.109375" style="189" customWidth="1"/>
    <col min="4978" max="4978" width="1.77734375" style="189" customWidth="1"/>
    <col min="4979" max="4979" width="1.44140625" style="189" customWidth="1"/>
    <col min="4980" max="4980" width="1.44140625" style="189"/>
    <col min="4981" max="4981" width="0.44140625" style="189" customWidth="1"/>
    <col min="4982" max="4982" width="1.6640625" style="189" customWidth="1"/>
    <col min="4983" max="5120" width="1.44140625" style="189"/>
    <col min="5121" max="5121" width="1.33203125" style="189" customWidth="1"/>
    <col min="5122" max="5123" width="0.6640625" style="189" customWidth="1"/>
    <col min="5124" max="5124" width="1" style="189" customWidth="1"/>
    <col min="5125" max="5125" width="1.44140625" style="189"/>
    <col min="5126" max="5126" width="1.77734375" style="189" customWidth="1"/>
    <col min="5127" max="5127" width="1.44140625" style="189" customWidth="1"/>
    <col min="5128" max="5128" width="1.44140625" style="189"/>
    <col min="5129" max="5129" width="2" style="189" customWidth="1"/>
    <col min="5130" max="5130" width="1.44140625" style="189" customWidth="1"/>
    <col min="5131" max="5133" width="2" style="189" customWidth="1"/>
    <col min="5134" max="5134" width="1.77734375" style="189" customWidth="1"/>
    <col min="5135" max="5135" width="1.6640625" style="189" customWidth="1"/>
    <col min="5136" max="5136" width="2" style="189" customWidth="1"/>
    <col min="5137" max="5138" width="2.109375" style="189" customWidth="1"/>
    <col min="5139" max="5139" width="2" style="189" customWidth="1"/>
    <col min="5140" max="5140" width="2.109375" style="189" customWidth="1"/>
    <col min="5141" max="5142" width="2" style="189" customWidth="1"/>
    <col min="5143" max="5144" width="2.33203125" style="189" customWidth="1"/>
    <col min="5145" max="5145" width="0.6640625" style="189" customWidth="1"/>
    <col min="5146" max="5146" width="2.33203125" style="189" customWidth="1"/>
    <col min="5147" max="5147" width="0.77734375" style="189" customWidth="1"/>
    <col min="5148" max="5148" width="1.109375" style="189" customWidth="1"/>
    <col min="5149" max="5149" width="1.77734375" style="189" customWidth="1"/>
    <col min="5150" max="5156" width="1.44140625" style="189"/>
    <col min="5157" max="5157" width="1" style="189" customWidth="1"/>
    <col min="5158" max="5158" width="1.44140625" style="189"/>
    <col min="5159" max="5179" width="1" style="189" customWidth="1"/>
    <col min="5180" max="5181" width="1.44140625" style="189"/>
    <col min="5182" max="5182" width="0.44140625" style="189" customWidth="1"/>
    <col min="5183" max="5183" width="1.44140625" style="189"/>
    <col min="5184" max="5184" width="1.44140625" style="189" customWidth="1"/>
    <col min="5185" max="5186" width="2" style="189" customWidth="1"/>
    <col min="5187" max="5187" width="1.44140625" style="189"/>
    <col min="5188" max="5188" width="0.44140625" style="189" customWidth="1"/>
    <col min="5189" max="5189" width="2" style="189" customWidth="1"/>
    <col min="5190" max="5190" width="1.44140625" style="189"/>
    <col min="5191" max="5191" width="3" style="189" customWidth="1"/>
    <col min="5192" max="5192" width="1.44140625" style="189"/>
    <col min="5193" max="5193" width="1.6640625" style="189" customWidth="1"/>
    <col min="5194" max="5194" width="11.109375" style="189" customWidth="1"/>
    <col min="5195" max="5195" width="1.6640625" style="189" customWidth="1"/>
    <col min="5196" max="5196" width="10" style="189" customWidth="1"/>
    <col min="5197" max="5197" width="3.44140625" style="189" customWidth="1"/>
    <col min="5198" max="5198" width="1.44140625" style="189"/>
    <col min="5199" max="5199" width="0.77734375" style="189" customWidth="1"/>
    <col min="5200" max="5200" width="1" style="189" customWidth="1"/>
    <col min="5201" max="5201" width="1.44140625" style="189"/>
    <col min="5202" max="5202" width="0.6640625" style="189" customWidth="1"/>
    <col min="5203" max="5204" width="1.44140625" style="189"/>
    <col min="5205" max="5205" width="1.109375" style="189" customWidth="1"/>
    <col min="5206" max="5206" width="1.44140625" style="189"/>
    <col min="5207" max="5207" width="0.77734375" style="189" customWidth="1"/>
    <col min="5208" max="5208" width="1.109375" style="189" customWidth="1"/>
    <col min="5209" max="5209" width="1.44140625" style="189"/>
    <col min="5210" max="5210" width="1.109375" style="189" customWidth="1"/>
    <col min="5211" max="5211" width="2.44140625" style="189" customWidth="1"/>
    <col min="5212" max="5212" width="1.44140625" style="189" customWidth="1"/>
    <col min="5213" max="5213" width="1" style="189" customWidth="1"/>
    <col min="5214" max="5214" width="1.44140625" style="189"/>
    <col min="5215" max="5215" width="1.33203125" style="189" customWidth="1"/>
    <col min="5216" max="5216" width="0.6640625" style="189" customWidth="1"/>
    <col min="5217" max="5217" width="1.44140625" style="189"/>
    <col min="5218" max="5218" width="1.77734375" style="189" customWidth="1"/>
    <col min="5219" max="5219" width="1.6640625" style="189" customWidth="1"/>
    <col min="5220" max="5220" width="1" style="189" customWidth="1"/>
    <col min="5221" max="5221" width="1.33203125" style="189" customWidth="1"/>
    <col min="5222" max="5223" width="0.77734375" style="189" customWidth="1"/>
    <col min="5224" max="5224" width="0" style="189" hidden="1" customWidth="1"/>
    <col min="5225" max="5226" width="1.77734375" style="189" customWidth="1"/>
    <col min="5227" max="5227" width="0.77734375" style="189" customWidth="1"/>
    <col min="5228" max="5228" width="1.33203125" style="189" customWidth="1"/>
    <col min="5229" max="5232" width="1.44140625" style="189"/>
    <col min="5233" max="5233" width="1.109375" style="189" customWidth="1"/>
    <col min="5234" max="5234" width="1.77734375" style="189" customWidth="1"/>
    <col min="5235" max="5235" width="1.44140625" style="189" customWidth="1"/>
    <col min="5236" max="5236" width="1.44140625" style="189"/>
    <col min="5237" max="5237" width="0.44140625" style="189" customWidth="1"/>
    <col min="5238" max="5238" width="1.6640625" style="189" customWidth="1"/>
    <col min="5239" max="5376" width="1.44140625" style="189"/>
    <col min="5377" max="5377" width="1.33203125" style="189" customWidth="1"/>
    <col min="5378" max="5379" width="0.6640625" style="189" customWidth="1"/>
    <col min="5380" max="5380" width="1" style="189" customWidth="1"/>
    <col min="5381" max="5381" width="1.44140625" style="189"/>
    <col min="5382" max="5382" width="1.77734375" style="189" customWidth="1"/>
    <col min="5383" max="5383" width="1.44140625" style="189" customWidth="1"/>
    <col min="5384" max="5384" width="1.44140625" style="189"/>
    <col min="5385" max="5385" width="2" style="189" customWidth="1"/>
    <col min="5386" max="5386" width="1.44140625" style="189" customWidth="1"/>
    <col min="5387" max="5389" width="2" style="189" customWidth="1"/>
    <col min="5390" max="5390" width="1.77734375" style="189" customWidth="1"/>
    <col min="5391" max="5391" width="1.6640625" style="189" customWidth="1"/>
    <col min="5392" max="5392" width="2" style="189" customWidth="1"/>
    <col min="5393" max="5394" width="2.109375" style="189" customWidth="1"/>
    <col min="5395" max="5395" width="2" style="189" customWidth="1"/>
    <col min="5396" max="5396" width="2.109375" style="189" customWidth="1"/>
    <col min="5397" max="5398" width="2" style="189" customWidth="1"/>
    <col min="5399" max="5400" width="2.33203125" style="189" customWidth="1"/>
    <col min="5401" max="5401" width="0.6640625" style="189" customWidth="1"/>
    <col min="5402" max="5402" width="2.33203125" style="189" customWidth="1"/>
    <col min="5403" max="5403" width="0.77734375" style="189" customWidth="1"/>
    <col min="5404" max="5404" width="1.109375" style="189" customWidth="1"/>
    <col min="5405" max="5405" width="1.77734375" style="189" customWidth="1"/>
    <col min="5406" max="5412" width="1.44140625" style="189"/>
    <col min="5413" max="5413" width="1" style="189" customWidth="1"/>
    <col min="5414" max="5414" width="1.44140625" style="189"/>
    <col min="5415" max="5435" width="1" style="189" customWidth="1"/>
    <col min="5436" max="5437" width="1.44140625" style="189"/>
    <col min="5438" max="5438" width="0.44140625" style="189" customWidth="1"/>
    <col min="5439" max="5439" width="1.44140625" style="189"/>
    <col min="5440" max="5440" width="1.44140625" style="189" customWidth="1"/>
    <col min="5441" max="5442" width="2" style="189" customWidth="1"/>
    <col min="5443" max="5443" width="1.44140625" style="189"/>
    <col min="5444" max="5444" width="0.44140625" style="189" customWidth="1"/>
    <col min="5445" max="5445" width="2" style="189" customWidth="1"/>
    <col min="5446" max="5446" width="1.44140625" style="189"/>
    <col min="5447" max="5447" width="3" style="189" customWidth="1"/>
    <col min="5448" max="5448" width="1.44140625" style="189"/>
    <col min="5449" max="5449" width="1.6640625" style="189" customWidth="1"/>
    <col min="5450" max="5450" width="11.109375" style="189" customWidth="1"/>
    <col min="5451" max="5451" width="1.6640625" style="189" customWidth="1"/>
    <col min="5452" max="5452" width="10" style="189" customWidth="1"/>
    <col min="5453" max="5453" width="3.44140625" style="189" customWidth="1"/>
    <col min="5454" max="5454" width="1.44140625" style="189"/>
    <col min="5455" max="5455" width="0.77734375" style="189" customWidth="1"/>
    <col min="5456" max="5456" width="1" style="189" customWidth="1"/>
    <col min="5457" max="5457" width="1.44140625" style="189"/>
    <col min="5458" max="5458" width="0.6640625" style="189" customWidth="1"/>
    <col min="5459" max="5460" width="1.44140625" style="189"/>
    <col min="5461" max="5461" width="1.109375" style="189" customWidth="1"/>
    <col min="5462" max="5462" width="1.44140625" style="189"/>
    <col min="5463" max="5463" width="0.77734375" style="189" customWidth="1"/>
    <col min="5464" max="5464" width="1.109375" style="189" customWidth="1"/>
    <col min="5465" max="5465" width="1.44140625" style="189"/>
    <col min="5466" max="5466" width="1.109375" style="189" customWidth="1"/>
    <col min="5467" max="5467" width="2.44140625" style="189" customWidth="1"/>
    <col min="5468" max="5468" width="1.44140625" style="189" customWidth="1"/>
    <col min="5469" max="5469" width="1" style="189" customWidth="1"/>
    <col min="5470" max="5470" width="1.44140625" style="189"/>
    <col min="5471" max="5471" width="1.33203125" style="189" customWidth="1"/>
    <col min="5472" max="5472" width="0.6640625" style="189" customWidth="1"/>
    <col min="5473" max="5473" width="1.44140625" style="189"/>
    <col min="5474" max="5474" width="1.77734375" style="189" customWidth="1"/>
    <col min="5475" max="5475" width="1.6640625" style="189" customWidth="1"/>
    <col min="5476" max="5476" width="1" style="189" customWidth="1"/>
    <col min="5477" max="5477" width="1.33203125" style="189" customWidth="1"/>
    <col min="5478" max="5479" width="0.77734375" style="189" customWidth="1"/>
    <col min="5480" max="5480" width="0" style="189" hidden="1" customWidth="1"/>
    <col min="5481" max="5482" width="1.77734375" style="189" customWidth="1"/>
    <col min="5483" max="5483" width="0.77734375" style="189" customWidth="1"/>
    <col min="5484" max="5484" width="1.33203125" style="189" customWidth="1"/>
    <col min="5485" max="5488" width="1.44140625" style="189"/>
    <col min="5489" max="5489" width="1.109375" style="189" customWidth="1"/>
    <col min="5490" max="5490" width="1.77734375" style="189" customWidth="1"/>
    <col min="5491" max="5491" width="1.44140625" style="189" customWidth="1"/>
    <col min="5492" max="5492" width="1.44140625" style="189"/>
    <col min="5493" max="5493" width="0.44140625" style="189" customWidth="1"/>
    <col min="5494" max="5494" width="1.6640625" style="189" customWidth="1"/>
    <col min="5495" max="5632" width="1.44140625" style="189"/>
    <col min="5633" max="5633" width="1.33203125" style="189" customWidth="1"/>
    <col min="5634" max="5635" width="0.6640625" style="189" customWidth="1"/>
    <col min="5636" max="5636" width="1" style="189" customWidth="1"/>
    <col min="5637" max="5637" width="1.44140625" style="189"/>
    <col min="5638" max="5638" width="1.77734375" style="189" customWidth="1"/>
    <col min="5639" max="5639" width="1.44140625" style="189" customWidth="1"/>
    <col min="5640" max="5640" width="1.44140625" style="189"/>
    <col min="5641" max="5641" width="2" style="189" customWidth="1"/>
    <col min="5642" max="5642" width="1.44140625" style="189" customWidth="1"/>
    <col min="5643" max="5645" width="2" style="189" customWidth="1"/>
    <col min="5646" max="5646" width="1.77734375" style="189" customWidth="1"/>
    <col min="5647" max="5647" width="1.6640625" style="189" customWidth="1"/>
    <col min="5648" max="5648" width="2" style="189" customWidth="1"/>
    <col min="5649" max="5650" width="2.109375" style="189" customWidth="1"/>
    <col min="5651" max="5651" width="2" style="189" customWidth="1"/>
    <col min="5652" max="5652" width="2.109375" style="189" customWidth="1"/>
    <col min="5653" max="5654" width="2" style="189" customWidth="1"/>
    <col min="5655" max="5656" width="2.33203125" style="189" customWidth="1"/>
    <col min="5657" max="5657" width="0.6640625" style="189" customWidth="1"/>
    <col min="5658" max="5658" width="2.33203125" style="189" customWidth="1"/>
    <col min="5659" max="5659" width="0.77734375" style="189" customWidth="1"/>
    <col min="5660" max="5660" width="1.109375" style="189" customWidth="1"/>
    <col min="5661" max="5661" width="1.77734375" style="189" customWidth="1"/>
    <col min="5662" max="5668" width="1.44140625" style="189"/>
    <col min="5669" max="5669" width="1" style="189" customWidth="1"/>
    <col min="5670" max="5670" width="1.44140625" style="189"/>
    <col min="5671" max="5691" width="1" style="189" customWidth="1"/>
    <col min="5692" max="5693" width="1.44140625" style="189"/>
    <col min="5694" max="5694" width="0.44140625" style="189" customWidth="1"/>
    <col min="5695" max="5695" width="1.44140625" style="189"/>
    <col min="5696" max="5696" width="1.44140625" style="189" customWidth="1"/>
    <col min="5697" max="5698" width="2" style="189" customWidth="1"/>
    <col min="5699" max="5699" width="1.44140625" style="189"/>
    <col min="5700" max="5700" width="0.44140625" style="189" customWidth="1"/>
    <col min="5701" max="5701" width="2" style="189" customWidth="1"/>
    <col min="5702" max="5702" width="1.44140625" style="189"/>
    <col min="5703" max="5703" width="3" style="189" customWidth="1"/>
    <col min="5704" max="5704" width="1.44140625" style="189"/>
    <col min="5705" max="5705" width="1.6640625" style="189" customWidth="1"/>
    <col min="5706" max="5706" width="11.109375" style="189" customWidth="1"/>
    <col min="5707" max="5707" width="1.6640625" style="189" customWidth="1"/>
    <col min="5708" max="5708" width="10" style="189" customWidth="1"/>
    <col min="5709" max="5709" width="3.44140625" style="189" customWidth="1"/>
    <col min="5710" max="5710" width="1.44140625" style="189"/>
    <col min="5711" max="5711" width="0.77734375" style="189" customWidth="1"/>
    <col min="5712" max="5712" width="1" style="189" customWidth="1"/>
    <col min="5713" max="5713" width="1.44140625" style="189"/>
    <col min="5714" max="5714" width="0.6640625" style="189" customWidth="1"/>
    <col min="5715" max="5716" width="1.44140625" style="189"/>
    <col min="5717" max="5717" width="1.109375" style="189" customWidth="1"/>
    <col min="5718" max="5718" width="1.44140625" style="189"/>
    <col min="5719" max="5719" width="0.77734375" style="189" customWidth="1"/>
    <col min="5720" max="5720" width="1.109375" style="189" customWidth="1"/>
    <col min="5721" max="5721" width="1.44140625" style="189"/>
    <col min="5722" max="5722" width="1.109375" style="189" customWidth="1"/>
    <col min="5723" max="5723" width="2.44140625" style="189" customWidth="1"/>
    <col min="5724" max="5724" width="1.44140625" style="189" customWidth="1"/>
    <col min="5725" max="5725" width="1" style="189" customWidth="1"/>
    <col min="5726" max="5726" width="1.44140625" style="189"/>
    <col min="5727" max="5727" width="1.33203125" style="189" customWidth="1"/>
    <col min="5728" max="5728" width="0.6640625" style="189" customWidth="1"/>
    <col min="5729" max="5729" width="1.44140625" style="189"/>
    <col min="5730" max="5730" width="1.77734375" style="189" customWidth="1"/>
    <col min="5731" max="5731" width="1.6640625" style="189" customWidth="1"/>
    <col min="5732" max="5732" width="1" style="189" customWidth="1"/>
    <col min="5733" max="5733" width="1.33203125" style="189" customWidth="1"/>
    <col min="5734" max="5735" width="0.77734375" style="189" customWidth="1"/>
    <col min="5736" max="5736" width="0" style="189" hidden="1" customWidth="1"/>
    <col min="5737" max="5738" width="1.77734375" style="189" customWidth="1"/>
    <col min="5739" max="5739" width="0.77734375" style="189" customWidth="1"/>
    <col min="5740" max="5740" width="1.33203125" style="189" customWidth="1"/>
    <col min="5741" max="5744" width="1.44140625" style="189"/>
    <col min="5745" max="5745" width="1.109375" style="189" customWidth="1"/>
    <col min="5746" max="5746" width="1.77734375" style="189" customWidth="1"/>
    <col min="5747" max="5747" width="1.44140625" style="189" customWidth="1"/>
    <col min="5748" max="5748" width="1.44140625" style="189"/>
    <col min="5749" max="5749" width="0.44140625" style="189" customWidth="1"/>
    <col min="5750" max="5750" width="1.6640625" style="189" customWidth="1"/>
    <col min="5751" max="5888" width="1.44140625" style="189"/>
    <col min="5889" max="5889" width="1.33203125" style="189" customWidth="1"/>
    <col min="5890" max="5891" width="0.6640625" style="189" customWidth="1"/>
    <col min="5892" max="5892" width="1" style="189" customWidth="1"/>
    <col min="5893" max="5893" width="1.44140625" style="189"/>
    <col min="5894" max="5894" width="1.77734375" style="189" customWidth="1"/>
    <col min="5895" max="5895" width="1.44140625" style="189" customWidth="1"/>
    <col min="5896" max="5896" width="1.44140625" style="189"/>
    <col min="5897" max="5897" width="2" style="189" customWidth="1"/>
    <col min="5898" max="5898" width="1.44140625" style="189" customWidth="1"/>
    <col min="5899" max="5901" width="2" style="189" customWidth="1"/>
    <col min="5902" max="5902" width="1.77734375" style="189" customWidth="1"/>
    <col min="5903" max="5903" width="1.6640625" style="189" customWidth="1"/>
    <col min="5904" max="5904" width="2" style="189" customWidth="1"/>
    <col min="5905" max="5906" width="2.109375" style="189" customWidth="1"/>
    <col min="5907" max="5907" width="2" style="189" customWidth="1"/>
    <col min="5908" max="5908" width="2.109375" style="189" customWidth="1"/>
    <col min="5909" max="5910" width="2" style="189" customWidth="1"/>
    <col min="5911" max="5912" width="2.33203125" style="189" customWidth="1"/>
    <col min="5913" max="5913" width="0.6640625" style="189" customWidth="1"/>
    <col min="5914" max="5914" width="2.33203125" style="189" customWidth="1"/>
    <col min="5915" max="5915" width="0.77734375" style="189" customWidth="1"/>
    <col min="5916" max="5916" width="1.109375" style="189" customWidth="1"/>
    <col min="5917" max="5917" width="1.77734375" style="189" customWidth="1"/>
    <col min="5918" max="5924" width="1.44140625" style="189"/>
    <col min="5925" max="5925" width="1" style="189" customWidth="1"/>
    <col min="5926" max="5926" width="1.44140625" style="189"/>
    <col min="5927" max="5947" width="1" style="189" customWidth="1"/>
    <col min="5948" max="5949" width="1.44140625" style="189"/>
    <col min="5950" max="5950" width="0.44140625" style="189" customWidth="1"/>
    <col min="5951" max="5951" width="1.44140625" style="189"/>
    <col min="5952" max="5952" width="1.44140625" style="189" customWidth="1"/>
    <col min="5953" max="5954" width="2" style="189" customWidth="1"/>
    <col min="5955" max="5955" width="1.44140625" style="189"/>
    <col min="5956" max="5956" width="0.44140625" style="189" customWidth="1"/>
    <col min="5957" max="5957" width="2" style="189" customWidth="1"/>
    <col min="5958" max="5958" width="1.44140625" style="189"/>
    <col min="5959" max="5959" width="3" style="189" customWidth="1"/>
    <col min="5960" max="5960" width="1.44140625" style="189"/>
    <col min="5961" max="5961" width="1.6640625" style="189" customWidth="1"/>
    <col min="5962" max="5962" width="11.109375" style="189" customWidth="1"/>
    <col min="5963" max="5963" width="1.6640625" style="189" customWidth="1"/>
    <col min="5964" max="5964" width="10" style="189" customWidth="1"/>
    <col min="5965" max="5965" width="3.44140625" style="189" customWidth="1"/>
    <col min="5966" max="5966" width="1.44140625" style="189"/>
    <col min="5967" max="5967" width="0.77734375" style="189" customWidth="1"/>
    <col min="5968" max="5968" width="1" style="189" customWidth="1"/>
    <col min="5969" max="5969" width="1.44140625" style="189"/>
    <col min="5970" max="5970" width="0.6640625" style="189" customWidth="1"/>
    <col min="5971" max="5972" width="1.44140625" style="189"/>
    <col min="5973" max="5973" width="1.109375" style="189" customWidth="1"/>
    <col min="5974" max="5974" width="1.44140625" style="189"/>
    <col min="5975" max="5975" width="0.77734375" style="189" customWidth="1"/>
    <col min="5976" max="5976" width="1.109375" style="189" customWidth="1"/>
    <col min="5977" max="5977" width="1.44140625" style="189"/>
    <col min="5978" max="5978" width="1.109375" style="189" customWidth="1"/>
    <col min="5979" max="5979" width="2.44140625" style="189" customWidth="1"/>
    <col min="5980" max="5980" width="1.44140625" style="189" customWidth="1"/>
    <col min="5981" max="5981" width="1" style="189" customWidth="1"/>
    <col min="5982" max="5982" width="1.44140625" style="189"/>
    <col min="5983" max="5983" width="1.33203125" style="189" customWidth="1"/>
    <col min="5984" max="5984" width="0.6640625" style="189" customWidth="1"/>
    <col min="5985" max="5985" width="1.44140625" style="189"/>
    <col min="5986" max="5986" width="1.77734375" style="189" customWidth="1"/>
    <col min="5987" max="5987" width="1.6640625" style="189" customWidth="1"/>
    <col min="5988" max="5988" width="1" style="189" customWidth="1"/>
    <col min="5989" max="5989" width="1.33203125" style="189" customWidth="1"/>
    <col min="5990" max="5991" width="0.77734375" style="189" customWidth="1"/>
    <col min="5992" max="5992" width="0" style="189" hidden="1" customWidth="1"/>
    <col min="5993" max="5994" width="1.77734375" style="189" customWidth="1"/>
    <col min="5995" max="5995" width="0.77734375" style="189" customWidth="1"/>
    <col min="5996" max="5996" width="1.33203125" style="189" customWidth="1"/>
    <col min="5997" max="6000" width="1.44140625" style="189"/>
    <col min="6001" max="6001" width="1.109375" style="189" customWidth="1"/>
    <col min="6002" max="6002" width="1.77734375" style="189" customWidth="1"/>
    <col min="6003" max="6003" width="1.44140625" style="189" customWidth="1"/>
    <col min="6004" max="6004" width="1.44140625" style="189"/>
    <col min="6005" max="6005" width="0.44140625" style="189" customWidth="1"/>
    <col min="6006" max="6006" width="1.6640625" style="189" customWidth="1"/>
    <col min="6007" max="6144" width="1.44140625" style="189"/>
    <col min="6145" max="6145" width="1.33203125" style="189" customWidth="1"/>
    <col min="6146" max="6147" width="0.6640625" style="189" customWidth="1"/>
    <col min="6148" max="6148" width="1" style="189" customWidth="1"/>
    <col min="6149" max="6149" width="1.44140625" style="189"/>
    <col min="6150" max="6150" width="1.77734375" style="189" customWidth="1"/>
    <col min="6151" max="6151" width="1.44140625" style="189" customWidth="1"/>
    <col min="6152" max="6152" width="1.44140625" style="189"/>
    <col min="6153" max="6153" width="2" style="189" customWidth="1"/>
    <col min="6154" max="6154" width="1.44140625" style="189" customWidth="1"/>
    <col min="6155" max="6157" width="2" style="189" customWidth="1"/>
    <col min="6158" max="6158" width="1.77734375" style="189" customWidth="1"/>
    <col min="6159" max="6159" width="1.6640625" style="189" customWidth="1"/>
    <col min="6160" max="6160" width="2" style="189" customWidth="1"/>
    <col min="6161" max="6162" width="2.109375" style="189" customWidth="1"/>
    <col min="6163" max="6163" width="2" style="189" customWidth="1"/>
    <col min="6164" max="6164" width="2.109375" style="189" customWidth="1"/>
    <col min="6165" max="6166" width="2" style="189" customWidth="1"/>
    <col min="6167" max="6168" width="2.33203125" style="189" customWidth="1"/>
    <col min="6169" max="6169" width="0.6640625" style="189" customWidth="1"/>
    <col min="6170" max="6170" width="2.33203125" style="189" customWidth="1"/>
    <col min="6171" max="6171" width="0.77734375" style="189" customWidth="1"/>
    <col min="6172" max="6172" width="1.109375" style="189" customWidth="1"/>
    <col min="6173" max="6173" width="1.77734375" style="189" customWidth="1"/>
    <col min="6174" max="6180" width="1.44140625" style="189"/>
    <col min="6181" max="6181" width="1" style="189" customWidth="1"/>
    <col min="6182" max="6182" width="1.44140625" style="189"/>
    <col min="6183" max="6203" width="1" style="189" customWidth="1"/>
    <col min="6204" max="6205" width="1.44140625" style="189"/>
    <col min="6206" max="6206" width="0.44140625" style="189" customWidth="1"/>
    <col min="6207" max="6207" width="1.44140625" style="189"/>
    <col min="6208" max="6208" width="1.44140625" style="189" customWidth="1"/>
    <col min="6209" max="6210" width="2" style="189" customWidth="1"/>
    <col min="6211" max="6211" width="1.44140625" style="189"/>
    <col min="6212" max="6212" width="0.44140625" style="189" customWidth="1"/>
    <col min="6213" max="6213" width="2" style="189" customWidth="1"/>
    <col min="6214" max="6214" width="1.44140625" style="189"/>
    <col min="6215" max="6215" width="3" style="189" customWidth="1"/>
    <col min="6216" max="6216" width="1.44140625" style="189"/>
    <col min="6217" max="6217" width="1.6640625" style="189" customWidth="1"/>
    <col min="6218" max="6218" width="11.109375" style="189" customWidth="1"/>
    <col min="6219" max="6219" width="1.6640625" style="189" customWidth="1"/>
    <col min="6220" max="6220" width="10" style="189" customWidth="1"/>
    <col min="6221" max="6221" width="3.44140625" style="189" customWidth="1"/>
    <col min="6222" max="6222" width="1.44140625" style="189"/>
    <col min="6223" max="6223" width="0.77734375" style="189" customWidth="1"/>
    <col min="6224" max="6224" width="1" style="189" customWidth="1"/>
    <col min="6225" max="6225" width="1.44140625" style="189"/>
    <col min="6226" max="6226" width="0.6640625" style="189" customWidth="1"/>
    <col min="6227" max="6228" width="1.44140625" style="189"/>
    <col min="6229" max="6229" width="1.109375" style="189" customWidth="1"/>
    <col min="6230" max="6230" width="1.44140625" style="189"/>
    <col min="6231" max="6231" width="0.77734375" style="189" customWidth="1"/>
    <col min="6232" max="6232" width="1.109375" style="189" customWidth="1"/>
    <col min="6233" max="6233" width="1.44140625" style="189"/>
    <col min="6234" max="6234" width="1.109375" style="189" customWidth="1"/>
    <col min="6235" max="6235" width="2.44140625" style="189" customWidth="1"/>
    <col min="6236" max="6236" width="1.44140625" style="189" customWidth="1"/>
    <col min="6237" max="6237" width="1" style="189" customWidth="1"/>
    <col min="6238" max="6238" width="1.44140625" style="189"/>
    <col min="6239" max="6239" width="1.33203125" style="189" customWidth="1"/>
    <col min="6240" max="6240" width="0.6640625" style="189" customWidth="1"/>
    <col min="6241" max="6241" width="1.44140625" style="189"/>
    <col min="6242" max="6242" width="1.77734375" style="189" customWidth="1"/>
    <col min="6243" max="6243" width="1.6640625" style="189" customWidth="1"/>
    <col min="6244" max="6244" width="1" style="189" customWidth="1"/>
    <col min="6245" max="6245" width="1.33203125" style="189" customWidth="1"/>
    <col min="6246" max="6247" width="0.77734375" style="189" customWidth="1"/>
    <col min="6248" max="6248" width="0" style="189" hidden="1" customWidth="1"/>
    <col min="6249" max="6250" width="1.77734375" style="189" customWidth="1"/>
    <col min="6251" max="6251" width="0.77734375" style="189" customWidth="1"/>
    <col min="6252" max="6252" width="1.33203125" style="189" customWidth="1"/>
    <col min="6253" max="6256" width="1.44140625" style="189"/>
    <col min="6257" max="6257" width="1.109375" style="189" customWidth="1"/>
    <col min="6258" max="6258" width="1.77734375" style="189" customWidth="1"/>
    <col min="6259" max="6259" width="1.44140625" style="189" customWidth="1"/>
    <col min="6260" max="6260" width="1.44140625" style="189"/>
    <col min="6261" max="6261" width="0.44140625" style="189" customWidth="1"/>
    <col min="6262" max="6262" width="1.6640625" style="189" customWidth="1"/>
    <col min="6263" max="6400" width="1.44140625" style="189"/>
    <col min="6401" max="6401" width="1.33203125" style="189" customWidth="1"/>
    <col min="6402" max="6403" width="0.6640625" style="189" customWidth="1"/>
    <col min="6404" max="6404" width="1" style="189" customWidth="1"/>
    <col min="6405" max="6405" width="1.44140625" style="189"/>
    <col min="6406" max="6406" width="1.77734375" style="189" customWidth="1"/>
    <col min="6407" max="6407" width="1.44140625" style="189" customWidth="1"/>
    <col min="6408" max="6408" width="1.44140625" style="189"/>
    <col min="6409" max="6409" width="2" style="189" customWidth="1"/>
    <col min="6410" max="6410" width="1.44140625" style="189" customWidth="1"/>
    <col min="6411" max="6413" width="2" style="189" customWidth="1"/>
    <col min="6414" max="6414" width="1.77734375" style="189" customWidth="1"/>
    <col min="6415" max="6415" width="1.6640625" style="189" customWidth="1"/>
    <col min="6416" max="6416" width="2" style="189" customWidth="1"/>
    <col min="6417" max="6418" width="2.109375" style="189" customWidth="1"/>
    <col min="6419" max="6419" width="2" style="189" customWidth="1"/>
    <col min="6420" max="6420" width="2.109375" style="189" customWidth="1"/>
    <col min="6421" max="6422" width="2" style="189" customWidth="1"/>
    <col min="6423" max="6424" width="2.33203125" style="189" customWidth="1"/>
    <col min="6425" max="6425" width="0.6640625" style="189" customWidth="1"/>
    <col min="6426" max="6426" width="2.33203125" style="189" customWidth="1"/>
    <col min="6427" max="6427" width="0.77734375" style="189" customWidth="1"/>
    <col min="6428" max="6428" width="1.109375" style="189" customWidth="1"/>
    <col min="6429" max="6429" width="1.77734375" style="189" customWidth="1"/>
    <col min="6430" max="6436" width="1.44140625" style="189"/>
    <col min="6437" max="6437" width="1" style="189" customWidth="1"/>
    <col min="6438" max="6438" width="1.44140625" style="189"/>
    <col min="6439" max="6459" width="1" style="189" customWidth="1"/>
    <col min="6460" max="6461" width="1.44140625" style="189"/>
    <col min="6462" max="6462" width="0.44140625" style="189" customWidth="1"/>
    <col min="6463" max="6463" width="1.44140625" style="189"/>
    <col min="6464" max="6464" width="1.44140625" style="189" customWidth="1"/>
    <col min="6465" max="6466" width="2" style="189" customWidth="1"/>
    <col min="6467" max="6467" width="1.44140625" style="189"/>
    <col min="6468" max="6468" width="0.44140625" style="189" customWidth="1"/>
    <col min="6469" max="6469" width="2" style="189" customWidth="1"/>
    <col min="6470" max="6470" width="1.44140625" style="189"/>
    <col min="6471" max="6471" width="3" style="189" customWidth="1"/>
    <col min="6472" max="6472" width="1.44140625" style="189"/>
    <col min="6473" max="6473" width="1.6640625" style="189" customWidth="1"/>
    <col min="6474" max="6474" width="11.109375" style="189" customWidth="1"/>
    <col min="6475" max="6475" width="1.6640625" style="189" customWidth="1"/>
    <col min="6476" max="6476" width="10" style="189" customWidth="1"/>
    <col min="6477" max="6477" width="3.44140625" style="189" customWidth="1"/>
    <col min="6478" max="6478" width="1.44140625" style="189"/>
    <col min="6479" max="6479" width="0.77734375" style="189" customWidth="1"/>
    <col min="6480" max="6480" width="1" style="189" customWidth="1"/>
    <col min="6481" max="6481" width="1.44140625" style="189"/>
    <col min="6482" max="6482" width="0.6640625" style="189" customWidth="1"/>
    <col min="6483" max="6484" width="1.44140625" style="189"/>
    <col min="6485" max="6485" width="1.109375" style="189" customWidth="1"/>
    <col min="6486" max="6486" width="1.44140625" style="189"/>
    <col min="6487" max="6487" width="0.77734375" style="189" customWidth="1"/>
    <col min="6488" max="6488" width="1.109375" style="189" customWidth="1"/>
    <col min="6489" max="6489" width="1.44140625" style="189"/>
    <col min="6490" max="6490" width="1.109375" style="189" customWidth="1"/>
    <col min="6491" max="6491" width="2.44140625" style="189" customWidth="1"/>
    <col min="6492" max="6492" width="1.44140625" style="189" customWidth="1"/>
    <col min="6493" max="6493" width="1" style="189" customWidth="1"/>
    <col min="6494" max="6494" width="1.44140625" style="189"/>
    <col min="6495" max="6495" width="1.33203125" style="189" customWidth="1"/>
    <col min="6496" max="6496" width="0.6640625" style="189" customWidth="1"/>
    <col min="6497" max="6497" width="1.44140625" style="189"/>
    <col min="6498" max="6498" width="1.77734375" style="189" customWidth="1"/>
    <col min="6499" max="6499" width="1.6640625" style="189" customWidth="1"/>
    <col min="6500" max="6500" width="1" style="189" customWidth="1"/>
    <col min="6501" max="6501" width="1.33203125" style="189" customWidth="1"/>
    <col min="6502" max="6503" width="0.77734375" style="189" customWidth="1"/>
    <col min="6504" max="6504" width="0" style="189" hidden="1" customWidth="1"/>
    <col min="6505" max="6506" width="1.77734375" style="189" customWidth="1"/>
    <col min="6507" max="6507" width="0.77734375" style="189" customWidth="1"/>
    <col min="6508" max="6508" width="1.33203125" style="189" customWidth="1"/>
    <col min="6509" max="6512" width="1.44140625" style="189"/>
    <col min="6513" max="6513" width="1.109375" style="189" customWidth="1"/>
    <col min="6514" max="6514" width="1.77734375" style="189" customWidth="1"/>
    <col min="6515" max="6515" width="1.44140625" style="189" customWidth="1"/>
    <col min="6516" max="6516" width="1.44140625" style="189"/>
    <col min="6517" max="6517" width="0.44140625" style="189" customWidth="1"/>
    <col min="6518" max="6518" width="1.6640625" style="189" customWidth="1"/>
    <col min="6519" max="6656" width="1.44140625" style="189"/>
    <col min="6657" max="6657" width="1.33203125" style="189" customWidth="1"/>
    <col min="6658" max="6659" width="0.6640625" style="189" customWidth="1"/>
    <col min="6660" max="6660" width="1" style="189" customWidth="1"/>
    <col min="6661" max="6661" width="1.44140625" style="189"/>
    <col min="6662" max="6662" width="1.77734375" style="189" customWidth="1"/>
    <col min="6663" max="6663" width="1.44140625" style="189" customWidth="1"/>
    <col min="6664" max="6664" width="1.44140625" style="189"/>
    <col min="6665" max="6665" width="2" style="189" customWidth="1"/>
    <col min="6666" max="6666" width="1.44140625" style="189" customWidth="1"/>
    <col min="6667" max="6669" width="2" style="189" customWidth="1"/>
    <col min="6670" max="6670" width="1.77734375" style="189" customWidth="1"/>
    <col min="6671" max="6671" width="1.6640625" style="189" customWidth="1"/>
    <col min="6672" max="6672" width="2" style="189" customWidth="1"/>
    <col min="6673" max="6674" width="2.109375" style="189" customWidth="1"/>
    <col min="6675" max="6675" width="2" style="189" customWidth="1"/>
    <col min="6676" max="6676" width="2.109375" style="189" customWidth="1"/>
    <col min="6677" max="6678" width="2" style="189" customWidth="1"/>
    <col min="6679" max="6680" width="2.33203125" style="189" customWidth="1"/>
    <col min="6681" max="6681" width="0.6640625" style="189" customWidth="1"/>
    <col min="6682" max="6682" width="2.33203125" style="189" customWidth="1"/>
    <col min="6683" max="6683" width="0.77734375" style="189" customWidth="1"/>
    <col min="6684" max="6684" width="1.109375" style="189" customWidth="1"/>
    <col min="6685" max="6685" width="1.77734375" style="189" customWidth="1"/>
    <col min="6686" max="6692" width="1.44140625" style="189"/>
    <col min="6693" max="6693" width="1" style="189" customWidth="1"/>
    <col min="6694" max="6694" width="1.44140625" style="189"/>
    <col min="6695" max="6715" width="1" style="189" customWidth="1"/>
    <col min="6716" max="6717" width="1.44140625" style="189"/>
    <col min="6718" max="6718" width="0.44140625" style="189" customWidth="1"/>
    <col min="6719" max="6719" width="1.44140625" style="189"/>
    <col min="6720" max="6720" width="1.44140625" style="189" customWidth="1"/>
    <col min="6721" max="6722" width="2" style="189" customWidth="1"/>
    <col min="6723" max="6723" width="1.44140625" style="189"/>
    <col min="6724" max="6724" width="0.44140625" style="189" customWidth="1"/>
    <col min="6725" max="6725" width="2" style="189" customWidth="1"/>
    <col min="6726" max="6726" width="1.44140625" style="189"/>
    <col min="6727" max="6727" width="3" style="189" customWidth="1"/>
    <col min="6728" max="6728" width="1.44140625" style="189"/>
    <col min="6729" max="6729" width="1.6640625" style="189" customWidth="1"/>
    <col min="6730" max="6730" width="11.109375" style="189" customWidth="1"/>
    <col min="6731" max="6731" width="1.6640625" style="189" customWidth="1"/>
    <col min="6732" max="6732" width="10" style="189" customWidth="1"/>
    <col min="6733" max="6733" width="3.44140625" style="189" customWidth="1"/>
    <col min="6734" max="6734" width="1.44140625" style="189"/>
    <col min="6735" max="6735" width="0.77734375" style="189" customWidth="1"/>
    <col min="6736" max="6736" width="1" style="189" customWidth="1"/>
    <col min="6737" max="6737" width="1.44140625" style="189"/>
    <col min="6738" max="6738" width="0.6640625" style="189" customWidth="1"/>
    <col min="6739" max="6740" width="1.44140625" style="189"/>
    <col min="6741" max="6741" width="1.109375" style="189" customWidth="1"/>
    <col min="6742" max="6742" width="1.44140625" style="189"/>
    <col min="6743" max="6743" width="0.77734375" style="189" customWidth="1"/>
    <col min="6744" max="6744" width="1.109375" style="189" customWidth="1"/>
    <col min="6745" max="6745" width="1.44140625" style="189"/>
    <col min="6746" max="6746" width="1.109375" style="189" customWidth="1"/>
    <col min="6747" max="6747" width="2.44140625" style="189" customWidth="1"/>
    <col min="6748" max="6748" width="1.44140625" style="189" customWidth="1"/>
    <col min="6749" max="6749" width="1" style="189" customWidth="1"/>
    <col min="6750" max="6750" width="1.44140625" style="189"/>
    <col min="6751" max="6751" width="1.33203125" style="189" customWidth="1"/>
    <col min="6752" max="6752" width="0.6640625" style="189" customWidth="1"/>
    <col min="6753" max="6753" width="1.44140625" style="189"/>
    <col min="6754" max="6754" width="1.77734375" style="189" customWidth="1"/>
    <col min="6755" max="6755" width="1.6640625" style="189" customWidth="1"/>
    <col min="6756" max="6756" width="1" style="189" customWidth="1"/>
    <col min="6757" max="6757" width="1.33203125" style="189" customWidth="1"/>
    <col min="6758" max="6759" width="0.77734375" style="189" customWidth="1"/>
    <col min="6760" max="6760" width="0" style="189" hidden="1" customWidth="1"/>
    <col min="6761" max="6762" width="1.77734375" style="189" customWidth="1"/>
    <col min="6763" max="6763" width="0.77734375" style="189" customWidth="1"/>
    <col min="6764" max="6764" width="1.33203125" style="189" customWidth="1"/>
    <col min="6765" max="6768" width="1.44140625" style="189"/>
    <col min="6769" max="6769" width="1.109375" style="189" customWidth="1"/>
    <col min="6770" max="6770" width="1.77734375" style="189" customWidth="1"/>
    <col min="6771" max="6771" width="1.44140625" style="189" customWidth="1"/>
    <col min="6772" max="6772" width="1.44140625" style="189"/>
    <col min="6773" max="6773" width="0.44140625" style="189" customWidth="1"/>
    <col min="6774" max="6774" width="1.6640625" style="189" customWidth="1"/>
    <col min="6775" max="6912" width="1.44140625" style="189"/>
    <col min="6913" max="6913" width="1.33203125" style="189" customWidth="1"/>
    <col min="6914" max="6915" width="0.6640625" style="189" customWidth="1"/>
    <col min="6916" max="6916" width="1" style="189" customWidth="1"/>
    <col min="6917" max="6917" width="1.44140625" style="189"/>
    <col min="6918" max="6918" width="1.77734375" style="189" customWidth="1"/>
    <col min="6919" max="6919" width="1.44140625" style="189" customWidth="1"/>
    <col min="6920" max="6920" width="1.44140625" style="189"/>
    <col min="6921" max="6921" width="2" style="189" customWidth="1"/>
    <col min="6922" max="6922" width="1.44140625" style="189" customWidth="1"/>
    <col min="6923" max="6925" width="2" style="189" customWidth="1"/>
    <col min="6926" max="6926" width="1.77734375" style="189" customWidth="1"/>
    <col min="6927" max="6927" width="1.6640625" style="189" customWidth="1"/>
    <col min="6928" max="6928" width="2" style="189" customWidth="1"/>
    <col min="6929" max="6930" width="2.109375" style="189" customWidth="1"/>
    <col min="6931" max="6931" width="2" style="189" customWidth="1"/>
    <col min="6932" max="6932" width="2.109375" style="189" customWidth="1"/>
    <col min="6933" max="6934" width="2" style="189" customWidth="1"/>
    <col min="6935" max="6936" width="2.33203125" style="189" customWidth="1"/>
    <col min="6937" max="6937" width="0.6640625" style="189" customWidth="1"/>
    <col min="6938" max="6938" width="2.33203125" style="189" customWidth="1"/>
    <col min="6939" max="6939" width="0.77734375" style="189" customWidth="1"/>
    <col min="6940" max="6940" width="1.109375" style="189" customWidth="1"/>
    <col min="6941" max="6941" width="1.77734375" style="189" customWidth="1"/>
    <col min="6942" max="6948" width="1.44140625" style="189"/>
    <col min="6949" max="6949" width="1" style="189" customWidth="1"/>
    <col min="6950" max="6950" width="1.44140625" style="189"/>
    <col min="6951" max="6971" width="1" style="189" customWidth="1"/>
    <col min="6972" max="6973" width="1.44140625" style="189"/>
    <col min="6974" max="6974" width="0.44140625" style="189" customWidth="1"/>
    <col min="6975" max="6975" width="1.44140625" style="189"/>
    <col min="6976" max="6976" width="1.44140625" style="189" customWidth="1"/>
    <col min="6977" max="6978" width="2" style="189" customWidth="1"/>
    <col min="6979" max="6979" width="1.44140625" style="189"/>
    <col min="6980" max="6980" width="0.44140625" style="189" customWidth="1"/>
    <col min="6981" max="6981" width="2" style="189" customWidth="1"/>
    <col min="6982" max="6982" width="1.44140625" style="189"/>
    <col min="6983" max="6983" width="3" style="189" customWidth="1"/>
    <col min="6984" max="6984" width="1.44140625" style="189"/>
    <col min="6985" max="6985" width="1.6640625" style="189" customWidth="1"/>
    <col min="6986" max="6986" width="11.109375" style="189" customWidth="1"/>
    <col min="6987" max="6987" width="1.6640625" style="189" customWidth="1"/>
    <col min="6988" max="6988" width="10" style="189" customWidth="1"/>
    <col min="6989" max="6989" width="3.44140625" style="189" customWidth="1"/>
    <col min="6990" max="6990" width="1.44140625" style="189"/>
    <col min="6991" max="6991" width="0.77734375" style="189" customWidth="1"/>
    <col min="6992" max="6992" width="1" style="189" customWidth="1"/>
    <col min="6993" max="6993" width="1.44140625" style="189"/>
    <col min="6994" max="6994" width="0.6640625" style="189" customWidth="1"/>
    <col min="6995" max="6996" width="1.44140625" style="189"/>
    <col min="6997" max="6997" width="1.109375" style="189" customWidth="1"/>
    <col min="6998" max="6998" width="1.44140625" style="189"/>
    <col min="6999" max="6999" width="0.77734375" style="189" customWidth="1"/>
    <col min="7000" max="7000" width="1.109375" style="189" customWidth="1"/>
    <col min="7001" max="7001" width="1.44140625" style="189"/>
    <col min="7002" max="7002" width="1.109375" style="189" customWidth="1"/>
    <col min="7003" max="7003" width="2.44140625" style="189" customWidth="1"/>
    <col min="7004" max="7004" width="1.44140625" style="189" customWidth="1"/>
    <col min="7005" max="7005" width="1" style="189" customWidth="1"/>
    <col min="7006" max="7006" width="1.44140625" style="189"/>
    <col min="7007" max="7007" width="1.33203125" style="189" customWidth="1"/>
    <col min="7008" max="7008" width="0.6640625" style="189" customWidth="1"/>
    <col min="7009" max="7009" width="1.44140625" style="189"/>
    <col min="7010" max="7010" width="1.77734375" style="189" customWidth="1"/>
    <col min="7011" max="7011" width="1.6640625" style="189" customWidth="1"/>
    <col min="7012" max="7012" width="1" style="189" customWidth="1"/>
    <col min="7013" max="7013" width="1.33203125" style="189" customWidth="1"/>
    <col min="7014" max="7015" width="0.77734375" style="189" customWidth="1"/>
    <col min="7016" max="7016" width="0" style="189" hidden="1" customWidth="1"/>
    <col min="7017" max="7018" width="1.77734375" style="189" customWidth="1"/>
    <col min="7019" max="7019" width="0.77734375" style="189" customWidth="1"/>
    <col min="7020" max="7020" width="1.33203125" style="189" customWidth="1"/>
    <col min="7021" max="7024" width="1.44140625" style="189"/>
    <col min="7025" max="7025" width="1.109375" style="189" customWidth="1"/>
    <col min="7026" max="7026" width="1.77734375" style="189" customWidth="1"/>
    <col min="7027" max="7027" width="1.44140625" style="189" customWidth="1"/>
    <col min="7028" max="7028" width="1.44140625" style="189"/>
    <col min="7029" max="7029" width="0.44140625" style="189" customWidth="1"/>
    <col min="7030" max="7030" width="1.6640625" style="189" customWidth="1"/>
    <col min="7031" max="7168" width="1.44140625" style="189"/>
    <col min="7169" max="7169" width="1.33203125" style="189" customWidth="1"/>
    <col min="7170" max="7171" width="0.6640625" style="189" customWidth="1"/>
    <col min="7172" max="7172" width="1" style="189" customWidth="1"/>
    <col min="7173" max="7173" width="1.44140625" style="189"/>
    <col min="7174" max="7174" width="1.77734375" style="189" customWidth="1"/>
    <col min="7175" max="7175" width="1.44140625" style="189" customWidth="1"/>
    <col min="7176" max="7176" width="1.44140625" style="189"/>
    <col min="7177" max="7177" width="2" style="189" customWidth="1"/>
    <col min="7178" max="7178" width="1.44140625" style="189" customWidth="1"/>
    <col min="7179" max="7181" width="2" style="189" customWidth="1"/>
    <col min="7182" max="7182" width="1.77734375" style="189" customWidth="1"/>
    <col min="7183" max="7183" width="1.6640625" style="189" customWidth="1"/>
    <col min="7184" max="7184" width="2" style="189" customWidth="1"/>
    <col min="7185" max="7186" width="2.109375" style="189" customWidth="1"/>
    <col min="7187" max="7187" width="2" style="189" customWidth="1"/>
    <col min="7188" max="7188" width="2.109375" style="189" customWidth="1"/>
    <col min="7189" max="7190" width="2" style="189" customWidth="1"/>
    <col min="7191" max="7192" width="2.33203125" style="189" customWidth="1"/>
    <col min="7193" max="7193" width="0.6640625" style="189" customWidth="1"/>
    <col min="7194" max="7194" width="2.33203125" style="189" customWidth="1"/>
    <col min="7195" max="7195" width="0.77734375" style="189" customWidth="1"/>
    <col min="7196" max="7196" width="1.109375" style="189" customWidth="1"/>
    <col min="7197" max="7197" width="1.77734375" style="189" customWidth="1"/>
    <col min="7198" max="7204" width="1.44140625" style="189"/>
    <col min="7205" max="7205" width="1" style="189" customWidth="1"/>
    <col min="7206" max="7206" width="1.44140625" style="189"/>
    <col min="7207" max="7227" width="1" style="189" customWidth="1"/>
    <col min="7228" max="7229" width="1.44140625" style="189"/>
    <col min="7230" max="7230" width="0.44140625" style="189" customWidth="1"/>
    <col min="7231" max="7231" width="1.44140625" style="189"/>
    <col min="7232" max="7232" width="1.44140625" style="189" customWidth="1"/>
    <col min="7233" max="7234" width="2" style="189" customWidth="1"/>
    <col min="7235" max="7235" width="1.44140625" style="189"/>
    <col min="7236" max="7236" width="0.44140625" style="189" customWidth="1"/>
    <col min="7237" max="7237" width="2" style="189" customWidth="1"/>
    <col min="7238" max="7238" width="1.44140625" style="189"/>
    <col min="7239" max="7239" width="3" style="189" customWidth="1"/>
    <col min="7240" max="7240" width="1.44140625" style="189"/>
    <col min="7241" max="7241" width="1.6640625" style="189" customWidth="1"/>
    <col min="7242" max="7242" width="11.109375" style="189" customWidth="1"/>
    <col min="7243" max="7243" width="1.6640625" style="189" customWidth="1"/>
    <col min="7244" max="7244" width="10" style="189" customWidth="1"/>
    <col min="7245" max="7245" width="3.44140625" style="189" customWidth="1"/>
    <col min="7246" max="7246" width="1.44140625" style="189"/>
    <col min="7247" max="7247" width="0.77734375" style="189" customWidth="1"/>
    <col min="7248" max="7248" width="1" style="189" customWidth="1"/>
    <col min="7249" max="7249" width="1.44140625" style="189"/>
    <col min="7250" max="7250" width="0.6640625" style="189" customWidth="1"/>
    <col min="7251" max="7252" width="1.44140625" style="189"/>
    <col min="7253" max="7253" width="1.109375" style="189" customWidth="1"/>
    <col min="7254" max="7254" width="1.44140625" style="189"/>
    <col min="7255" max="7255" width="0.77734375" style="189" customWidth="1"/>
    <col min="7256" max="7256" width="1.109375" style="189" customWidth="1"/>
    <col min="7257" max="7257" width="1.44140625" style="189"/>
    <col min="7258" max="7258" width="1.109375" style="189" customWidth="1"/>
    <col min="7259" max="7259" width="2.44140625" style="189" customWidth="1"/>
    <col min="7260" max="7260" width="1.44140625" style="189" customWidth="1"/>
    <col min="7261" max="7261" width="1" style="189" customWidth="1"/>
    <col min="7262" max="7262" width="1.44140625" style="189"/>
    <col min="7263" max="7263" width="1.33203125" style="189" customWidth="1"/>
    <col min="7264" max="7264" width="0.6640625" style="189" customWidth="1"/>
    <col min="7265" max="7265" width="1.44140625" style="189"/>
    <col min="7266" max="7266" width="1.77734375" style="189" customWidth="1"/>
    <col min="7267" max="7267" width="1.6640625" style="189" customWidth="1"/>
    <col min="7268" max="7268" width="1" style="189" customWidth="1"/>
    <col min="7269" max="7269" width="1.33203125" style="189" customWidth="1"/>
    <col min="7270" max="7271" width="0.77734375" style="189" customWidth="1"/>
    <col min="7272" max="7272" width="0" style="189" hidden="1" customWidth="1"/>
    <col min="7273" max="7274" width="1.77734375" style="189" customWidth="1"/>
    <col min="7275" max="7275" width="0.77734375" style="189" customWidth="1"/>
    <col min="7276" max="7276" width="1.33203125" style="189" customWidth="1"/>
    <col min="7277" max="7280" width="1.44140625" style="189"/>
    <col min="7281" max="7281" width="1.109375" style="189" customWidth="1"/>
    <col min="7282" max="7282" width="1.77734375" style="189" customWidth="1"/>
    <col min="7283" max="7283" width="1.44140625" style="189" customWidth="1"/>
    <col min="7284" max="7284" width="1.44140625" style="189"/>
    <col min="7285" max="7285" width="0.44140625" style="189" customWidth="1"/>
    <col min="7286" max="7286" width="1.6640625" style="189" customWidth="1"/>
    <col min="7287" max="7424" width="1.44140625" style="189"/>
    <col min="7425" max="7425" width="1.33203125" style="189" customWidth="1"/>
    <col min="7426" max="7427" width="0.6640625" style="189" customWidth="1"/>
    <col min="7428" max="7428" width="1" style="189" customWidth="1"/>
    <col min="7429" max="7429" width="1.44140625" style="189"/>
    <col min="7430" max="7430" width="1.77734375" style="189" customWidth="1"/>
    <col min="7431" max="7431" width="1.44140625" style="189" customWidth="1"/>
    <col min="7432" max="7432" width="1.44140625" style="189"/>
    <col min="7433" max="7433" width="2" style="189" customWidth="1"/>
    <col min="7434" max="7434" width="1.44140625" style="189" customWidth="1"/>
    <col min="7435" max="7437" width="2" style="189" customWidth="1"/>
    <col min="7438" max="7438" width="1.77734375" style="189" customWidth="1"/>
    <col min="7439" max="7439" width="1.6640625" style="189" customWidth="1"/>
    <col min="7440" max="7440" width="2" style="189" customWidth="1"/>
    <col min="7441" max="7442" width="2.109375" style="189" customWidth="1"/>
    <col min="7443" max="7443" width="2" style="189" customWidth="1"/>
    <col min="7444" max="7444" width="2.109375" style="189" customWidth="1"/>
    <col min="7445" max="7446" width="2" style="189" customWidth="1"/>
    <col min="7447" max="7448" width="2.33203125" style="189" customWidth="1"/>
    <col min="7449" max="7449" width="0.6640625" style="189" customWidth="1"/>
    <col min="7450" max="7450" width="2.33203125" style="189" customWidth="1"/>
    <col min="7451" max="7451" width="0.77734375" style="189" customWidth="1"/>
    <col min="7452" max="7452" width="1.109375" style="189" customWidth="1"/>
    <col min="7453" max="7453" width="1.77734375" style="189" customWidth="1"/>
    <col min="7454" max="7460" width="1.44140625" style="189"/>
    <col min="7461" max="7461" width="1" style="189" customWidth="1"/>
    <col min="7462" max="7462" width="1.44140625" style="189"/>
    <col min="7463" max="7483" width="1" style="189" customWidth="1"/>
    <col min="7484" max="7485" width="1.44140625" style="189"/>
    <col min="7486" max="7486" width="0.44140625" style="189" customWidth="1"/>
    <col min="7487" max="7487" width="1.44140625" style="189"/>
    <col min="7488" max="7488" width="1.44140625" style="189" customWidth="1"/>
    <col min="7489" max="7490" width="2" style="189" customWidth="1"/>
    <col min="7491" max="7491" width="1.44140625" style="189"/>
    <col min="7492" max="7492" width="0.44140625" style="189" customWidth="1"/>
    <col min="7493" max="7493" width="2" style="189" customWidth="1"/>
    <col min="7494" max="7494" width="1.44140625" style="189"/>
    <col min="7495" max="7495" width="3" style="189" customWidth="1"/>
    <col min="7496" max="7496" width="1.44140625" style="189"/>
    <col min="7497" max="7497" width="1.6640625" style="189" customWidth="1"/>
    <col min="7498" max="7498" width="11.109375" style="189" customWidth="1"/>
    <col min="7499" max="7499" width="1.6640625" style="189" customWidth="1"/>
    <col min="7500" max="7500" width="10" style="189" customWidth="1"/>
    <col min="7501" max="7501" width="3.44140625" style="189" customWidth="1"/>
    <col min="7502" max="7502" width="1.44140625" style="189"/>
    <col min="7503" max="7503" width="0.77734375" style="189" customWidth="1"/>
    <col min="7504" max="7504" width="1" style="189" customWidth="1"/>
    <col min="7505" max="7505" width="1.44140625" style="189"/>
    <col min="7506" max="7506" width="0.6640625" style="189" customWidth="1"/>
    <col min="7507" max="7508" width="1.44140625" style="189"/>
    <col min="7509" max="7509" width="1.109375" style="189" customWidth="1"/>
    <col min="7510" max="7510" width="1.44140625" style="189"/>
    <col min="7511" max="7511" width="0.77734375" style="189" customWidth="1"/>
    <col min="7512" max="7512" width="1.109375" style="189" customWidth="1"/>
    <col min="7513" max="7513" width="1.44140625" style="189"/>
    <col min="7514" max="7514" width="1.109375" style="189" customWidth="1"/>
    <col min="7515" max="7515" width="2.44140625" style="189" customWidth="1"/>
    <col min="7516" max="7516" width="1.44140625" style="189" customWidth="1"/>
    <col min="7517" max="7517" width="1" style="189" customWidth="1"/>
    <col min="7518" max="7518" width="1.44140625" style="189"/>
    <col min="7519" max="7519" width="1.33203125" style="189" customWidth="1"/>
    <col min="7520" max="7520" width="0.6640625" style="189" customWidth="1"/>
    <col min="7521" max="7521" width="1.44140625" style="189"/>
    <col min="7522" max="7522" width="1.77734375" style="189" customWidth="1"/>
    <col min="7523" max="7523" width="1.6640625" style="189" customWidth="1"/>
    <col min="7524" max="7524" width="1" style="189" customWidth="1"/>
    <col min="7525" max="7525" width="1.33203125" style="189" customWidth="1"/>
    <col min="7526" max="7527" width="0.77734375" style="189" customWidth="1"/>
    <col min="7528" max="7528" width="0" style="189" hidden="1" customWidth="1"/>
    <col min="7529" max="7530" width="1.77734375" style="189" customWidth="1"/>
    <col min="7531" max="7531" width="0.77734375" style="189" customWidth="1"/>
    <col min="7532" max="7532" width="1.33203125" style="189" customWidth="1"/>
    <col min="7533" max="7536" width="1.44140625" style="189"/>
    <col min="7537" max="7537" width="1.109375" style="189" customWidth="1"/>
    <col min="7538" max="7538" width="1.77734375" style="189" customWidth="1"/>
    <col min="7539" max="7539" width="1.44140625" style="189" customWidth="1"/>
    <col min="7540" max="7540" width="1.44140625" style="189"/>
    <col min="7541" max="7541" width="0.44140625" style="189" customWidth="1"/>
    <col min="7542" max="7542" width="1.6640625" style="189" customWidth="1"/>
    <col min="7543" max="7680" width="1.44140625" style="189"/>
    <col min="7681" max="7681" width="1.33203125" style="189" customWidth="1"/>
    <col min="7682" max="7683" width="0.6640625" style="189" customWidth="1"/>
    <col min="7684" max="7684" width="1" style="189" customWidth="1"/>
    <col min="7685" max="7685" width="1.44140625" style="189"/>
    <col min="7686" max="7686" width="1.77734375" style="189" customWidth="1"/>
    <col min="7687" max="7687" width="1.44140625" style="189" customWidth="1"/>
    <col min="7688" max="7688" width="1.44140625" style="189"/>
    <col min="7689" max="7689" width="2" style="189" customWidth="1"/>
    <col min="7690" max="7690" width="1.44140625" style="189" customWidth="1"/>
    <col min="7691" max="7693" width="2" style="189" customWidth="1"/>
    <col min="7694" max="7694" width="1.77734375" style="189" customWidth="1"/>
    <col min="7695" max="7695" width="1.6640625" style="189" customWidth="1"/>
    <col min="7696" max="7696" width="2" style="189" customWidth="1"/>
    <col min="7697" max="7698" width="2.109375" style="189" customWidth="1"/>
    <col min="7699" max="7699" width="2" style="189" customWidth="1"/>
    <col min="7700" max="7700" width="2.109375" style="189" customWidth="1"/>
    <col min="7701" max="7702" width="2" style="189" customWidth="1"/>
    <col min="7703" max="7704" width="2.33203125" style="189" customWidth="1"/>
    <col min="7705" max="7705" width="0.6640625" style="189" customWidth="1"/>
    <col min="7706" max="7706" width="2.33203125" style="189" customWidth="1"/>
    <col min="7707" max="7707" width="0.77734375" style="189" customWidth="1"/>
    <col min="7708" max="7708" width="1.109375" style="189" customWidth="1"/>
    <col min="7709" max="7709" width="1.77734375" style="189" customWidth="1"/>
    <col min="7710" max="7716" width="1.44140625" style="189"/>
    <col min="7717" max="7717" width="1" style="189" customWidth="1"/>
    <col min="7718" max="7718" width="1.44140625" style="189"/>
    <col min="7719" max="7739" width="1" style="189" customWidth="1"/>
    <col min="7740" max="7741" width="1.44140625" style="189"/>
    <col min="7742" max="7742" width="0.44140625" style="189" customWidth="1"/>
    <col min="7743" max="7743" width="1.44140625" style="189"/>
    <col min="7744" max="7744" width="1.44140625" style="189" customWidth="1"/>
    <col min="7745" max="7746" width="2" style="189" customWidth="1"/>
    <col min="7747" max="7747" width="1.44140625" style="189"/>
    <col min="7748" max="7748" width="0.44140625" style="189" customWidth="1"/>
    <col min="7749" max="7749" width="2" style="189" customWidth="1"/>
    <col min="7750" max="7750" width="1.44140625" style="189"/>
    <col min="7751" max="7751" width="3" style="189" customWidth="1"/>
    <col min="7752" max="7752" width="1.44140625" style="189"/>
    <col min="7753" max="7753" width="1.6640625" style="189" customWidth="1"/>
    <col min="7754" max="7754" width="11.109375" style="189" customWidth="1"/>
    <col min="7755" max="7755" width="1.6640625" style="189" customWidth="1"/>
    <col min="7756" max="7756" width="10" style="189" customWidth="1"/>
    <col min="7757" max="7757" width="3.44140625" style="189" customWidth="1"/>
    <col min="7758" max="7758" width="1.44140625" style="189"/>
    <col min="7759" max="7759" width="0.77734375" style="189" customWidth="1"/>
    <col min="7760" max="7760" width="1" style="189" customWidth="1"/>
    <col min="7761" max="7761" width="1.44140625" style="189"/>
    <col min="7762" max="7762" width="0.6640625" style="189" customWidth="1"/>
    <col min="7763" max="7764" width="1.44140625" style="189"/>
    <col min="7765" max="7765" width="1.109375" style="189" customWidth="1"/>
    <col min="7766" max="7766" width="1.44140625" style="189"/>
    <col min="7767" max="7767" width="0.77734375" style="189" customWidth="1"/>
    <col min="7768" max="7768" width="1.109375" style="189" customWidth="1"/>
    <col min="7769" max="7769" width="1.44140625" style="189"/>
    <col min="7770" max="7770" width="1.109375" style="189" customWidth="1"/>
    <col min="7771" max="7771" width="2.44140625" style="189" customWidth="1"/>
    <col min="7772" max="7772" width="1.44140625" style="189" customWidth="1"/>
    <col min="7773" max="7773" width="1" style="189" customWidth="1"/>
    <col min="7774" max="7774" width="1.44140625" style="189"/>
    <col min="7775" max="7775" width="1.33203125" style="189" customWidth="1"/>
    <col min="7776" max="7776" width="0.6640625" style="189" customWidth="1"/>
    <col min="7777" max="7777" width="1.44140625" style="189"/>
    <col min="7778" max="7778" width="1.77734375" style="189" customWidth="1"/>
    <col min="7779" max="7779" width="1.6640625" style="189" customWidth="1"/>
    <col min="7780" max="7780" width="1" style="189" customWidth="1"/>
    <col min="7781" max="7781" width="1.33203125" style="189" customWidth="1"/>
    <col min="7782" max="7783" width="0.77734375" style="189" customWidth="1"/>
    <col min="7784" max="7784" width="0" style="189" hidden="1" customWidth="1"/>
    <col min="7785" max="7786" width="1.77734375" style="189" customWidth="1"/>
    <col min="7787" max="7787" width="0.77734375" style="189" customWidth="1"/>
    <col min="7788" max="7788" width="1.33203125" style="189" customWidth="1"/>
    <col min="7789" max="7792" width="1.44140625" style="189"/>
    <col min="7793" max="7793" width="1.109375" style="189" customWidth="1"/>
    <col min="7794" max="7794" width="1.77734375" style="189" customWidth="1"/>
    <col min="7795" max="7795" width="1.44140625" style="189" customWidth="1"/>
    <col min="7796" max="7796" width="1.44140625" style="189"/>
    <col min="7797" max="7797" width="0.44140625" style="189" customWidth="1"/>
    <col min="7798" max="7798" width="1.6640625" style="189" customWidth="1"/>
    <col min="7799" max="7936" width="1.44140625" style="189"/>
    <col min="7937" max="7937" width="1.33203125" style="189" customWidth="1"/>
    <col min="7938" max="7939" width="0.6640625" style="189" customWidth="1"/>
    <col min="7940" max="7940" width="1" style="189" customWidth="1"/>
    <col min="7941" max="7941" width="1.44140625" style="189"/>
    <col min="7942" max="7942" width="1.77734375" style="189" customWidth="1"/>
    <col min="7943" max="7943" width="1.44140625" style="189" customWidth="1"/>
    <col min="7944" max="7944" width="1.44140625" style="189"/>
    <col min="7945" max="7945" width="2" style="189" customWidth="1"/>
    <col min="7946" max="7946" width="1.44140625" style="189" customWidth="1"/>
    <col min="7947" max="7949" width="2" style="189" customWidth="1"/>
    <col min="7950" max="7950" width="1.77734375" style="189" customWidth="1"/>
    <col min="7951" max="7951" width="1.6640625" style="189" customWidth="1"/>
    <col min="7952" max="7952" width="2" style="189" customWidth="1"/>
    <col min="7953" max="7954" width="2.109375" style="189" customWidth="1"/>
    <col min="7955" max="7955" width="2" style="189" customWidth="1"/>
    <col min="7956" max="7956" width="2.109375" style="189" customWidth="1"/>
    <col min="7957" max="7958" width="2" style="189" customWidth="1"/>
    <col min="7959" max="7960" width="2.33203125" style="189" customWidth="1"/>
    <col min="7961" max="7961" width="0.6640625" style="189" customWidth="1"/>
    <col min="7962" max="7962" width="2.33203125" style="189" customWidth="1"/>
    <col min="7963" max="7963" width="0.77734375" style="189" customWidth="1"/>
    <col min="7964" max="7964" width="1.109375" style="189" customWidth="1"/>
    <col min="7965" max="7965" width="1.77734375" style="189" customWidth="1"/>
    <col min="7966" max="7972" width="1.44140625" style="189"/>
    <col min="7973" max="7973" width="1" style="189" customWidth="1"/>
    <col min="7974" max="7974" width="1.44140625" style="189"/>
    <col min="7975" max="7995" width="1" style="189" customWidth="1"/>
    <col min="7996" max="7997" width="1.44140625" style="189"/>
    <col min="7998" max="7998" width="0.44140625" style="189" customWidth="1"/>
    <col min="7999" max="7999" width="1.44140625" style="189"/>
    <col min="8000" max="8000" width="1.44140625" style="189" customWidth="1"/>
    <col min="8001" max="8002" width="2" style="189" customWidth="1"/>
    <col min="8003" max="8003" width="1.44140625" style="189"/>
    <col min="8004" max="8004" width="0.44140625" style="189" customWidth="1"/>
    <col min="8005" max="8005" width="2" style="189" customWidth="1"/>
    <col min="8006" max="8006" width="1.44140625" style="189"/>
    <col min="8007" max="8007" width="3" style="189" customWidth="1"/>
    <col min="8008" max="8008" width="1.44140625" style="189"/>
    <col min="8009" max="8009" width="1.6640625" style="189" customWidth="1"/>
    <col min="8010" max="8010" width="11.109375" style="189" customWidth="1"/>
    <col min="8011" max="8011" width="1.6640625" style="189" customWidth="1"/>
    <col min="8012" max="8012" width="10" style="189" customWidth="1"/>
    <col min="8013" max="8013" width="3.44140625" style="189" customWidth="1"/>
    <col min="8014" max="8014" width="1.44140625" style="189"/>
    <col min="8015" max="8015" width="0.77734375" style="189" customWidth="1"/>
    <col min="8016" max="8016" width="1" style="189" customWidth="1"/>
    <col min="8017" max="8017" width="1.44140625" style="189"/>
    <col min="8018" max="8018" width="0.6640625" style="189" customWidth="1"/>
    <col min="8019" max="8020" width="1.44140625" style="189"/>
    <col min="8021" max="8021" width="1.109375" style="189" customWidth="1"/>
    <col min="8022" max="8022" width="1.44140625" style="189"/>
    <col min="8023" max="8023" width="0.77734375" style="189" customWidth="1"/>
    <col min="8024" max="8024" width="1.109375" style="189" customWidth="1"/>
    <col min="8025" max="8025" width="1.44140625" style="189"/>
    <col min="8026" max="8026" width="1.109375" style="189" customWidth="1"/>
    <col min="8027" max="8027" width="2.44140625" style="189" customWidth="1"/>
    <col min="8028" max="8028" width="1.44140625" style="189" customWidth="1"/>
    <col min="8029" max="8029" width="1" style="189" customWidth="1"/>
    <col min="8030" max="8030" width="1.44140625" style="189"/>
    <col min="8031" max="8031" width="1.33203125" style="189" customWidth="1"/>
    <col min="8032" max="8032" width="0.6640625" style="189" customWidth="1"/>
    <col min="8033" max="8033" width="1.44140625" style="189"/>
    <col min="8034" max="8034" width="1.77734375" style="189" customWidth="1"/>
    <col min="8035" max="8035" width="1.6640625" style="189" customWidth="1"/>
    <col min="8036" max="8036" width="1" style="189" customWidth="1"/>
    <col min="8037" max="8037" width="1.33203125" style="189" customWidth="1"/>
    <col min="8038" max="8039" width="0.77734375" style="189" customWidth="1"/>
    <col min="8040" max="8040" width="0" style="189" hidden="1" customWidth="1"/>
    <col min="8041" max="8042" width="1.77734375" style="189" customWidth="1"/>
    <col min="8043" max="8043" width="0.77734375" style="189" customWidth="1"/>
    <col min="8044" max="8044" width="1.33203125" style="189" customWidth="1"/>
    <col min="8045" max="8048" width="1.44140625" style="189"/>
    <col min="8049" max="8049" width="1.109375" style="189" customWidth="1"/>
    <col min="8050" max="8050" width="1.77734375" style="189" customWidth="1"/>
    <col min="8051" max="8051" width="1.44140625" style="189" customWidth="1"/>
    <col min="8052" max="8052" width="1.44140625" style="189"/>
    <col min="8053" max="8053" width="0.44140625" style="189" customWidth="1"/>
    <col min="8054" max="8054" width="1.6640625" style="189" customWidth="1"/>
    <col min="8055" max="8192" width="1.44140625" style="189"/>
    <col min="8193" max="8193" width="1.33203125" style="189" customWidth="1"/>
    <col min="8194" max="8195" width="0.6640625" style="189" customWidth="1"/>
    <col min="8196" max="8196" width="1" style="189" customWidth="1"/>
    <col min="8197" max="8197" width="1.44140625" style="189"/>
    <col min="8198" max="8198" width="1.77734375" style="189" customWidth="1"/>
    <col min="8199" max="8199" width="1.44140625" style="189" customWidth="1"/>
    <col min="8200" max="8200" width="1.44140625" style="189"/>
    <col min="8201" max="8201" width="2" style="189" customWidth="1"/>
    <col min="8202" max="8202" width="1.44140625" style="189" customWidth="1"/>
    <col min="8203" max="8205" width="2" style="189" customWidth="1"/>
    <col min="8206" max="8206" width="1.77734375" style="189" customWidth="1"/>
    <col min="8207" max="8207" width="1.6640625" style="189" customWidth="1"/>
    <col min="8208" max="8208" width="2" style="189" customWidth="1"/>
    <col min="8209" max="8210" width="2.109375" style="189" customWidth="1"/>
    <col min="8211" max="8211" width="2" style="189" customWidth="1"/>
    <col min="8212" max="8212" width="2.109375" style="189" customWidth="1"/>
    <col min="8213" max="8214" width="2" style="189" customWidth="1"/>
    <col min="8215" max="8216" width="2.33203125" style="189" customWidth="1"/>
    <col min="8217" max="8217" width="0.6640625" style="189" customWidth="1"/>
    <col min="8218" max="8218" width="2.33203125" style="189" customWidth="1"/>
    <col min="8219" max="8219" width="0.77734375" style="189" customWidth="1"/>
    <col min="8220" max="8220" width="1.109375" style="189" customWidth="1"/>
    <col min="8221" max="8221" width="1.77734375" style="189" customWidth="1"/>
    <col min="8222" max="8228" width="1.44140625" style="189"/>
    <col min="8229" max="8229" width="1" style="189" customWidth="1"/>
    <col min="8230" max="8230" width="1.44140625" style="189"/>
    <col min="8231" max="8251" width="1" style="189" customWidth="1"/>
    <col min="8252" max="8253" width="1.44140625" style="189"/>
    <col min="8254" max="8254" width="0.44140625" style="189" customWidth="1"/>
    <col min="8255" max="8255" width="1.44140625" style="189"/>
    <col min="8256" max="8256" width="1.44140625" style="189" customWidth="1"/>
    <col min="8257" max="8258" width="2" style="189" customWidth="1"/>
    <col min="8259" max="8259" width="1.44140625" style="189"/>
    <col min="8260" max="8260" width="0.44140625" style="189" customWidth="1"/>
    <col min="8261" max="8261" width="2" style="189" customWidth="1"/>
    <col min="8262" max="8262" width="1.44140625" style="189"/>
    <col min="8263" max="8263" width="3" style="189" customWidth="1"/>
    <col min="8264" max="8264" width="1.44140625" style="189"/>
    <col min="8265" max="8265" width="1.6640625" style="189" customWidth="1"/>
    <col min="8266" max="8266" width="11.109375" style="189" customWidth="1"/>
    <col min="8267" max="8267" width="1.6640625" style="189" customWidth="1"/>
    <col min="8268" max="8268" width="10" style="189" customWidth="1"/>
    <col min="8269" max="8269" width="3.44140625" style="189" customWidth="1"/>
    <col min="8270" max="8270" width="1.44140625" style="189"/>
    <col min="8271" max="8271" width="0.77734375" style="189" customWidth="1"/>
    <col min="8272" max="8272" width="1" style="189" customWidth="1"/>
    <col min="8273" max="8273" width="1.44140625" style="189"/>
    <col min="8274" max="8274" width="0.6640625" style="189" customWidth="1"/>
    <col min="8275" max="8276" width="1.44140625" style="189"/>
    <col min="8277" max="8277" width="1.109375" style="189" customWidth="1"/>
    <col min="8278" max="8278" width="1.44140625" style="189"/>
    <col min="8279" max="8279" width="0.77734375" style="189" customWidth="1"/>
    <col min="8280" max="8280" width="1.109375" style="189" customWidth="1"/>
    <col min="8281" max="8281" width="1.44140625" style="189"/>
    <col min="8282" max="8282" width="1.109375" style="189" customWidth="1"/>
    <col min="8283" max="8283" width="2.44140625" style="189" customWidth="1"/>
    <col min="8284" max="8284" width="1.44140625" style="189" customWidth="1"/>
    <col min="8285" max="8285" width="1" style="189" customWidth="1"/>
    <col min="8286" max="8286" width="1.44140625" style="189"/>
    <col min="8287" max="8287" width="1.33203125" style="189" customWidth="1"/>
    <col min="8288" max="8288" width="0.6640625" style="189" customWidth="1"/>
    <col min="8289" max="8289" width="1.44140625" style="189"/>
    <col min="8290" max="8290" width="1.77734375" style="189" customWidth="1"/>
    <col min="8291" max="8291" width="1.6640625" style="189" customWidth="1"/>
    <col min="8292" max="8292" width="1" style="189" customWidth="1"/>
    <col min="8293" max="8293" width="1.33203125" style="189" customWidth="1"/>
    <col min="8294" max="8295" width="0.77734375" style="189" customWidth="1"/>
    <col min="8296" max="8296" width="0" style="189" hidden="1" customWidth="1"/>
    <col min="8297" max="8298" width="1.77734375" style="189" customWidth="1"/>
    <col min="8299" max="8299" width="0.77734375" style="189" customWidth="1"/>
    <col min="8300" max="8300" width="1.33203125" style="189" customWidth="1"/>
    <col min="8301" max="8304" width="1.44140625" style="189"/>
    <col min="8305" max="8305" width="1.109375" style="189" customWidth="1"/>
    <col min="8306" max="8306" width="1.77734375" style="189" customWidth="1"/>
    <col min="8307" max="8307" width="1.44140625" style="189" customWidth="1"/>
    <col min="8308" max="8308" width="1.44140625" style="189"/>
    <col min="8309" max="8309" width="0.44140625" style="189" customWidth="1"/>
    <col min="8310" max="8310" width="1.6640625" style="189" customWidth="1"/>
    <col min="8311" max="8448" width="1.44140625" style="189"/>
    <col min="8449" max="8449" width="1.33203125" style="189" customWidth="1"/>
    <col min="8450" max="8451" width="0.6640625" style="189" customWidth="1"/>
    <col min="8452" max="8452" width="1" style="189" customWidth="1"/>
    <col min="8453" max="8453" width="1.44140625" style="189"/>
    <col min="8454" max="8454" width="1.77734375" style="189" customWidth="1"/>
    <col min="8455" max="8455" width="1.44140625" style="189" customWidth="1"/>
    <col min="8456" max="8456" width="1.44140625" style="189"/>
    <col min="8457" max="8457" width="2" style="189" customWidth="1"/>
    <col min="8458" max="8458" width="1.44140625" style="189" customWidth="1"/>
    <col min="8459" max="8461" width="2" style="189" customWidth="1"/>
    <col min="8462" max="8462" width="1.77734375" style="189" customWidth="1"/>
    <col min="8463" max="8463" width="1.6640625" style="189" customWidth="1"/>
    <col min="8464" max="8464" width="2" style="189" customWidth="1"/>
    <col min="8465" max="8466" width="2.109375" style="189" customWidth="1"/>
    <col min="8467" max="8467" width="2" style="189" customWidth="1"/>
    <col min="8468" max="8468" width="2.109375" style="189" customWidth="1"/>
    <col min="8469" max="8470" width="2" style="189" customWidth="1"/>
    <col min="8471" max="8472" width="2.33203125" style="189" customWidth="1"/>
    <col min="8473" max="8473" width="0.6640625" style="189" customWidth="1"/>
    <col min="8474" max="8474" width="2.33203125" style="189" customWidth="1"/>
    <col min="8475" max="8475" width="0.77734375" style="189" customWidth="1"/>
    <col min="8476" max="8476" width="1.109375" style="189" customWidth="1"/>
    <col min="8477" max="8477" width="1.77734375" style="189" customWidth="1"/>
    <col min="8478" max="8484" width="1.44140625" style="189"/>
    <col min="8485" max="8485" width="1" style="189" customWidth="1"/>
    <col min="8486" max="8486" width="1.44140625" style="189"/>
    <col min="8487" max="8507" width="1" style="189" customWidth="1"/>
    <col min="8508" max="8509" width="1.44140625" style="189"/>
    <col min="8510" max="8510" width="0.44140625" style="189" customWidth="1"/>
    <col min="8511" max="8511" width="1.44140625" style="189"/>
    <col min="8512" max="8512" width="1.44140625" style="189" customWidth="1"/>
    <col min="8513" max="8514" width="2" style="189" customWidth="1"/>
    <col min="8515" max="8515" width="1.44140625" style="189"/>
    <col min="8516" max="8516" width="0.44140625" style="189" customWidth="1"/>
    <col min="8517" max="8517" width="2" style="189" customWidth="1"/>
    <col min="8518" max="8518" width="1.44140625" style="189"/>
    <col min="8519" max="8519" width="3" style="189" customWidth="1"/>
    <col min="8520" max="8520" width="1.44140625" style="189"/>
    <col min="8521" max="8521" width="1.6640625" style="189" customWidth="1"/>
    <col min="8522" max="8522" width="11.109375" style="189" customWidth="1"/>
    <col min="8523" max="8523" width="1.6640625" style="189" customWidth="1"/>
    <col min="8524" max="8524" width="10" style="189" customWidth="1"/>
    <col min="8525" max="8525" width="3.44140625" style="189" customWidth="1"/>
    <col min="8526" max="8526" width="1.44140625" style="189"/>
    <col min="8527" max="8527" width="0.77734375" style="189" customWidth="1"/>
    <col min="8528" max="8528" width="1" style="189" customWidth="1"/>
    <col min="8529" max="8529" width="1.44140625" style="189"/>
    <col min="8530" max="8530" width="0.6640625" style="189" customWidth="1"/>
    <col min="8531" max="8532" width="1.44140625" style="189"/>
    <col min="8533" max="8533" width="1.109375" style="189" customWidth="1"/>
    <col min="8534" max="8534" width="1.44140625" style="189"/>
    <col min="8535" max="8535" width="0.77734375" style="189" customWidth="1"/>
    <col min="8536" max="8536" width="1.109375" style="189" customWidth="1"/>
    <col min="8537" max="8537" width="1.44140625" style="189"/>
    <col min="8538" max="8538" width="1.109375" style="189" customWidth="1"/>
    <col min="8539" max="8539" width="2.44140625" style="189" customWidth="1"/>
    <col min="8540" max="8540" width="1.44140625" style="189" customWidth="1"/>
    <col min="8541" max="8541" width="1" style="189" customWidth="1"/>
    <col min="8542" max="8542" width="1.44140625" style="189"/>
    <col min="8543" max="8543" width="1.33203125" style="189" customWidth="1"/>
    <col min="8544" max="8544" width="0.6640625" style="189" customWidth="1"/>
    <col min="8545" max="8545" width="1.44140625" style="189"/>
    <col min="8546" max="8546" width="1.77734375" style="189" customWidth="1"/>
    <col min="8547" max="8547" width="1.6640625" style="189" customWidth="1"/>
    <col min="8548" max="8548" width="1" style="189" customWidth="1"/>
    <col min="8549" max="8549" width="1.33203125" style="189" customWidth="1"/>
    <col min="8550" max="8551" width="0.77734375" style="189" customWidth="1"/>
    <col min="8552" max="8552" width="0" style="189" hidden="1" customWidth="1"/>
    <col min="8553" max="8554" width="1.77734375" style="189" customWidth="1"/>
    <col min="8555" max="8555" width="0.77734375" style="189" customWidth="1"/>
    <col min="8556" max="8556" width="1.33203125" style="189" customWidth="1"/>
    <col min="8557" max="8560" width="1.44140625" style="189"/>
    <col min="8561" max="8561" width="1.109375" style="189" customWidth="1"/>
    <col min="8562" max="8562" width="1.77734375" style="189" customWidth="1"/>
    <col min="8563" max="8563" width="1.44140625" style="189" customWidth="1"/>
    <col min="8564" max="8564" width="1.44140625" style="189"/>
    <col min="8565" max="8565" width="0.44140625" style="189" customWidth="1"/>
    <col min="8566" max="8566" width="1.6640625" style="189" customWidth="1"/>
    <col min="8567" max="8704" width="1.44140625" style="189"/>
    <col min="8705" max="8705" width="1.33203125" style="189" customWidth="1"/>
    <col min="8706" max="8707" width="0.6640625" style="189" customWidth="1"/>
    <col min="8708" max="8708" width="1" style="189" customWidth="1"/>
    <col min="8709" max="8709" width="1.44140625" style="189"/>
    <col min="8710" max="8710" width="1.77734375" style="189" customWidth="1"/>
    <col min="8711" max="8711" width="1.44140625" style="189" customWidth="1"/>
    <col min="8712" max="8712" width="1.44140625" style="189"/>
    <col min="8713" max="8713" width="2" style="189" customWidth="1"/>
    <col min="8714" max="8714" width="1.44140625" style="189" customWidth="1"/>
    <col min="8715" max="8717" width="2" style="189" customWidth="1"/>
    <col min="8718" max="8718" width="1.77734375" style="189" customWidth="1"/>
    <col min="8719" max="8719" width="1.6640625" style="189" customWidth="1"/>
    <col min="8720" max="8720" width="2" style="189" customWidth="1"/>
    <col min="8721" max="8722" width="2.109375" style="189" customWidth="1"/>
    <col min="8723" max="8723" width="2" style="189" customWidth="1"/>
    <col min="8724" max="8724" width="2.109375" style="189" customWidth="1"/>
    <col min="8725" max="8726" width="2" style="189" customWidth="1"/>
    <col min="8727" max="8728" width="2.33203125" style="189" customWidth="1"/>
    <col min="8729" max="8729" width="0.6640625" style="189" customWidth="1"/>
    <col min="8730" max="8730" width="2.33203125" style="189" customWidth="1"/>
    <col min="8731" max="8731" width="0.77734375" style="189" customWidth="1"/>
    <col min="8732" max="8732" width="1.109375" style="189" customWidth="1"/>
    <col min="8733" max="8733" width="1.77734375" style="189" customWidth="1"/>
    <col min="8734" max="8740" width="1.44140625" style="189"/>
    <col min="8741" max="8741" width="1" style="189" customWidth="1"/>
    <col min="8742" max="8742" width="1.44140625" style="189"/>
    <col min="8743" max="8763" width="1" style="189" customWidth="1"/>
    <col min="8764" max="8765" width="1.44140625" style="189"/>
    <col min="8766" max="8766" width="0.44140625" style="189" customWidth="1"/>
    <col min="8767" max="8767" width="1.44140625" style="189"/>
    <col min="8768" max="8768" width="1.44140625" style="189" customWidth="1"/>
    <col min="8769" max="8770" width="2" style="189" customWidth="1"/>
    <col min="8771" max="8771" width="1.44140625" style="189"/>
    <col min="8772" max="8772" width="0.44140625" style="189" customWidth="1"/>
    <col min="8773" max="8773" width="2" style="189" customWidth="1"/>
    <col min="8774" max="8774" width="1.44140625" style="189"/>
    <col min="8775" max="8775" width="3" style="189" customWidth="1"/>
    <col min="8776" max="8776" width="1.44140625" style="189"/>
    <col min="8777" max="8777" width="1.6640625" style="189" customWidth="1"/>
    <col min="8778" max="8778" width="11.109375" style="189" customWidth="1"/>
    <col min="8779" max="8779" width="1.6640625" style="189" customWidth="1"/>
    <col min="8780" max="8780" width="10" style="189" customWidth="1"/>
    <col min="8781" max="8781" width="3.44140625" style="189" customWidth="1"/>
    <col min="8782" max="8782" width="1.44140625" style="189"/>
    <col min="8783" max="8783" width="0.77734375" style="189" customWidth="1"/>
    <col min="8784" max="8784" width="1" style="189" customWidth="1"/>
    <col min="8785" max="8785" width="1.44140625" style="189"/>
    <col min="8786" max="8786" width="0.6640625" style="189" customWidth="1"/>
    <col min="8787" max="8788" width="1.44140625" style="189"/>
    <col min="8789" max="8789" width="1.109375" style="189" customWidth="1"/>
    <col min="8790" max="8790" width="1.44140625" style="189"/>
    <col min="8791" max="8791" width="0.77734375" style="189" customWidth="1"/>
    <col min="8792" max="8792" width="1.109375" style="189" customWidth="1"/>
    <col min="8793" max="8793" width="1.44140625" style="189"/>
    <col min="8794" max="8794" width="1.109375" style="189" customWidth="1"/>
    <col min="8795" max="8795" width="2.44140625" style="189" customWidth="1"/>
    <col min="8796" max="8796" width="1.44140625" style="189" customWidth="1"/>
    <col min="8797" max="8797" width="1" style="189" customWidth="1"/>
    <col min="8798" max="8798" width="1.44140625" style="189"/>
    <col min="8799" max="8799" width="1.33203125" style="189" customWidth="1"/>
    <col min="8800" max="8800" width="0.6640625" style="189" customWidth="1"/>
    <col min="8801" max="8801" width="1.44140625" style="189"/>
    <col min="8802" max="8802" width="1.77734375" style="189" customWidth="1"/>
    <col min="8803" max="8803" width="1.6640625" style="189" customWidth="1"/>
    <col min="8804" max="8804" width="1" style="189" customWidth="1"/>
    <col min="8805" max="8805" width="1.33203125" style="189" customWidth="1"/>
    <col min="8806" max="8807" width="0.77734375" style="189" customWidth="1"/>
    <col min="8808" max="8808" width="0" style="189" hidden="1" customWidth="1"/>
    <col min="8809" max="8810" width="1.77734375" style="189" customWidth="1"/>
    <col min="8811" max="8811" width="0.77734375" style="189" customWidth="1"/>
    <col min="8812" max="8812" width="1.33203125" style="189" customWidth="1"/>
    <col min="8813" max="8816" width="1.44140625" style="189"/>
    <col min="8817" max="8817" width="1.109375" style="189" customWidth="1"/>
    <col min="8818" max="8818" width="1.77734375" style="189" customWidth="1"/>
    <col min="8819" max="8819" width="1.44140625" style="189" customWidth="1"/>
    <col min="8820" max="8820" width="1.44140625" style="189"/>
    <col min="8821" max="8821" width="0.44140625" style="189" customWidth="1"/>
    <col min="8822" max="8822" width="1.6640625" style="189" customWidth="1"/>
    <col min="8823" max="8960" width="1.44140625" style="189"/>
    <col min="8961" max="8961" width="1.33203125" style="189" customWidth="1"/>
    <col min="8962" max="8963" width="0.6640625" style="189" customWidth="1"/>
    <col min="8964" max="8964" width="1" style="189" customWidth="1"/>
    <col min="8965" max="8965" width="1.44140625" style="189"/>
    <col min="8966" max="8966" width="1.77734375" style="189" customWidth="1"/>
    <col min="8967" max="8967" width="1.44140625" style="189" customWidth="1"/>
    <col min="8968" max="8968" width="1.44140625" style="189"/>
    <col min="8969" max="8969" width="2" style="189" customWidth="1"/>
    <col min="8970" max="8970" width="1.44140625" style="189" customWidth="1"/>
    <col min="8971" max="8973" width="2" style="189" customWidth="1"/>
    <col min="8974" max="8974" width="1.77734375" style="189" customWidth="1"/>
    <col min="8975" max="8975" width="1.6640625" style="189" customWidth="1"/>
    <col min="8976" max="8976" width="2" style="189" customWidth="1"/>
    <col min="8977" max="8978" width="2.109375" style="189" customWidth="1"/>
    <col min="8979" max="8979" width="2" style="189" customWidth="1"/>
    <col min="8980" max="8980" width="2.109375" style="189" customWidth="1"/>
    <col min="8981" max="8982" width="2" style="189" customWidth="1"/>
    <col min="8983" max="8984" width="2.33203125" style="189" customWidth="1"/>
    <col min="8985" max="8985" width="0.6640625" style="189" customWidth="1"/>
    <col min="8986" max="8986" width="2.33203125" style="189" customWidth="1"/>
    <col min="8987" max="8987" width="0.77734375" style="189" customWidth="1"/>
    <col min="8988" max="8988" width="1.109375" style="189" customWidth="1"/>
    <col min="8989" max="8989" width="1.77734375" style="189" customWidth="1"/>
    <col min="8990" max="8996" width="1.44140625" style="189"/>
    <col min="8997" max="8997" width="1" style="189" customWidth="1"/>
    <col min="8998" max="8998" width="1.44140625" style="189"/>
    <col min="8999" max="9019" width="1" style="189" customWidth="1"/>
    <col min="9020" max="9021" width="1.44140625" style="189"/>
    <col min="9022" max="9022" width="0.44140625" style="189" customWidth="1"/>
    <col min="9023" max="9023" width="1.44140625" style="189"/>
    <col min="9024" max="9024" width="1.44140625" style="189" customWidth="1"/>
    <col min="9025" max="9026" width="2" style="189" customWidth="1"/>
    <col min="9027" max="9027" width="1.44140625" style="189"/>
    <col min="9028" max="9028" width="0.44140625" style="189" customWidth="1"/>
    <col min="9029" max="9029" width="2" style="189" customWidth="1"/>
    <col min="9030" max="9030" width="1.44140625" style="189"/>
    <col min="9031" max="9031" width="3" style="189" customWidth="1"/>
    <col min="9032" max="9032" width="1.44140625" style="189"/>
    <col min="9033" max="9033" width="1.6640625" style="189" customWidth="1"/>
    <col min="9034" max="9034" width="11.109375" style="189" customWidth="1"/>
    <col min="9035" max="9035" width="1.6640625" style="189" customWidth="1"/>
    <col min="9036" max="9036" width="10" style="189" customWidth="1"/>
    <col min="9037" max="9037" width="3.44140625" style="189" customWidth="1"/>
    <col min="9038" max="9038" width="1.44140625" style="189"/>
    <col min="9039" max="9039" width="0.77734375" style="189" customWidth="1"/>
    <col min="9040" max="9040" width="1" style="189" customWidth="1"/>
    <col min="9041" max="9041" width="1.44140625" style="189"/>
    <col min="9042" max="9042" width="0.6640625" style="189" customWidth="1"/>
    <col min="9043" max="9044" width="1.44140625" style="189"/>
    <col min="9045" max="9045" width="1.109375" style="189" customWidth="1"/>
    <col min="9046" max="9046" width="1.44140625" style="189"/>
    <col min="9047" max="9047" width="0.77734375" style="189" customWidth="1"/>
    <col min="9048" max="9048" width="1.109375" style="189" customWidth="1"/>
    <col min="9049" max="9049" width="1.44140625" style="189"/>
    <col min="9050" max="9050" width="1.109375" style="189" customWidth="1"/>
    <col min="9051" max="9051" width="2.44140625" style="189" customWidth="1"/>
    <col min="9052" max="9052" width="1.44140625" style="189" customWidth="1"/>
    <col min="9053" max="9053" width="1" style="189" customWidth="1"/>
    <col min="9054" max="9054" width="1.44140625" style="189"/>
    <col min="9055" max="9055" width="1.33203125" style="189" customWidth="1"/>
    <col min="9056" max="9056" width="0.6640625" style="189" customWidth="1"/>
    <col min="9057" max="9057" width="1.44140625" style="189"/>
    <col min="9058" max="9058" width="1.77734375" style="189" customWidth="1"/>
    <col min="9059" max="9059" width="1.6640625" style="189" customWidth="1"/>
    <col min="9060" max="9060" width="1" style="189" customWidth="1"/>
    <col min="9061" max="9061" width="1.33203125" style="189" customWidth="1"/>
    <col min="9062" max="9063" width="0.77734375" style="189" customWidth="1"/>
    <col min="9064" max="9064" width="0" style="189" hidden="1" customWidth="1"/>
    <col min="9065" max="9066" width="1.77734375" style="189" customWidth="1"/>
    <col min="9067" max="9067" width="0.77734375" style="189" customWidth="1"/>
    <col min="9068" max="9068" width="1.33203125" style="189" customWidth="1"/>
    <col min="9069" max="9072" width="1.44140625" style="189"/>
    <col min="9073" max="9073" width="1.109375" style="189" customWidth="1"/>
    <col min="9074" max="9074" width="1.77734375" style="189" customWidth="1"/>
    <col min="9075" max="9075" width="1.44140625" style="189" customWidth="1"/>
    <col min="9076" max="9076" width="1.44140625" style="189"/>
    <col min="9077" max="9077" width="0.44140625" style="189" customWidth="1"/>
    <col min="9078" max="9078" width="1.6640625" style="189" customWidth="1"/>
    <col min="9079" max="9216" width="1.44140625" style="189"/>
    <col min="9217" max="9217" width="1.33203125" style="189" customWidth="1"/>
    <col min="9218" max="9219" width="0.6640625" style="189" customWidth="1"/>
    <col min="9220" max="9220" width="1" style="189" customWidth="1"/>
    <col min="9221" max="9221" width="1.44140625" style="189"/>
    <col min="9222" max="9222" width="1.77734375" style="189" customWidth="1"/>
    <col min="9223" max="9223" width="1.44140625" style="189" customWidth="1"/>
    <col min="9224" max="9224" width="1.44140625" style="189"/>
    <col min="9225" max="9225" width="2" style="189" customWidth="1"/>
    <col min="9226" max="9226" width="1.44140625" style="189" customWidth="1"/>
    <col min="9227" max="9229" width="2" style="189" customWidth="1"/>
    <col min="9230" max="9230" width="1.77734375" style="189" customWidth="1"/>
    <col min="9231" max="9231" width="1.6640625" style="189" customWidth="1"/>
    <col min="9232" max="9232" width="2" style="189" customWidth="1"/>
    <col min="9233" max="9234" width="2.109375" style="189" customWidth="1"/>
    <col min="9235" max="9235" width="2" style="189" customWidth="1"/>
    <col min="9236" max="9236" width="2.109375" style="189" customWidth="1"/>
    <col min="9237" max="9238" width="2" style="189" customWidth="1"/>
    <col min="9239" max="9240" width="2.33203125" style="189" customWidth="1"/>
    <col min="9241" max="9241" width="0.6640625" style="189" customWidth="1"/>
    <col min="9242" max="9242" width="2.33203125" style="189" customWidth="1"/>
    <col min="9243" max="9243" width="0.77734375" style="189" customWidth="1"/>
    <col min="9244" max="9244" width="1.109375" style="189" customWidth="1"/>
    <col min="9245" max="9245" width="1.77734375" style="189" customWidth="1"/>
    <col min="9246" max="9252" width="1.44140625" style="189"/>
    <col min="9253" max="9253" width="1" style="189" customWidth="1"/>
    <col min="9254" max="9254" width="1.44140625" style="189"/>
    <col min="9255" max="9275" width="1" style="189" customWidth="1"/>
    <col min="9276" max="9277" width="1.44140625" style="189"/>
    <col min="9278" max="9278" width="0.44140625" style="189" customWidth="1"/>
    <col min="9279" max="9279" width="1.44140625" style="189"/>
    <col min="9280" max="9280" width="1.44140625" style="189" customWidth="1"/>
    <col min="9281" max="9282" width="2" style="189" customWidth="1"/>
    <col min="9283" max="9283" width="1.44140625" style="189"/>
    <col min="9284" max="9284" width="0.44140625" style="189" customWidth="1"/>
    <col min="9285" max="9285" width="2" style="189" customWidth="1"/>
    <col min="9286" max="9286" width="1.44140625" style="189"/>
    <col min="9287" max="9287" width="3" style="189" customWidth="1"/>
    <col min="9288" max="9288" width="1.44140625" style="189"/>
    <col min="9289" max="9289" width="1.6640625" style="189" customWidth="1"/>
    <col min="9290" max="9290" width="11.109375" style="189" customWidth="1"/>
    <col min="9291" max="9291" width="1.6640625" style="189" customWidth="1"/>
    <col min="9292" max="9292" width="10" style="189" customWidth="1"/>
    <col min="9293" max="9293" width="3.44140625" style="189" customWidth="1"/>
    <col min="9294" max="9294" width="1.44140625" style="189"/>
    <col min="9295" max="9295" width="0.77734375" style="189" customWidth="1"/>
    <col min="9296" max="9296" width="1" style="189" customWidth="1"/>
    <col min="9297" max="9297" width="1.44140625" style="189"/>
    <col min="9298" max="9298" width="0.6640625" style="189" customWidth="1"/>
    <col min="9299" max="9300" width="1.44140625" style="189"/>
    <col min="9301" max="9301" width="1.109375" style="189" customWidth="1"/>
    <col min="9302" max="9302" width="1.44140625" style="189"/>
    <col min="9303" max="9303" width="0.77734375" style="189" customWidth="1"/>
    <col min="9304" max="9304" width="1.109375" style="189" customWidth="1"/>
    <col min="9305" max="9305" width="1.44140625" style="189"/>
    <col min="9306" max="9306" width="1.109375" style="189" customWidth="1"/>
    <col min="9307" max="9307" width="2.44140625" style="189" customWidth="1"/>
    <col min="9308" max="9308" width="1.44140625" style="189" customWidth="1"/>
    <col min="9309" max="9309" width="1" style="189" customWidth="1"/>
    <col min="9310" max="9310" width="1.44140625" style="189"/>
    <col min="9311" max="9311" width="1.33203125" style="189" customWidth="1"/>
    <col min="9312" max="9312" width="0.6640625" style="189" customWidth="1"/>
    <col min="9313" max="9313" width="1.44140625" style="189"/>
    <col min="9314" max="9314" width="1.77734375" style="189" customWidth="1"/>
    <col min="9315" max="9315" width="1.6640625" style="189" customWidth="1"/>
    <col min="9316" max="9316" width="1" style="189" customWidth="1"/>
    <col min="9317" max="9317" width="1.33203125" style="189" customWidth="1"/>
    <col min="9318" max="9319" width="0.77734375" style="189" customWidth="1"/>
    <col min="9320" max="9320" width="0" style="189" hidden="1" customWidth="1"/>
    <col min="9321" max="9322" width="1.77734375" style="189" customWidth="1"/>
    <col min="9323" max="9323" width="0.77734375" style="189" customWidth="1"/>
    <col min="9324" max="9324" width="1.33203125" style="189" customWidth="1"/>
    <col min="9325" max="9328" width="1.44140625" style="189"/>
    <col min="9329" max="9329" width="1.109375" style="189" customWidth="1"/>
    <col min="9330" max="9330" width="1.77734375" style="189" customWidth="1"/>
    <col min="9331" max="9331" width="1.44140625" style="189" customWidth="1"/>
    <col min="9332" max="9332" width="1.44140625" style="189"/>
    <col min="9333" max="9333" width="0.44140625" style="189" customWidth="1"/>
    <col min="9334" max="9334" width="1.6640625" style="189" customWidth="1"/>
    <col min="9335" max="9472" width="1.44140625" style="189"/>
    <col min="9473" max="9473" width="1.33203125" style="189" customWidth="1"/>
    <col min="9474" max="9475" width="0.6640625" style="189" customWidth="1"/>
    <col min="9476" max="9476" width="1" style="189" customWidth="1"/>
    <col min="9477" max="9477" width="1.44140625" style="189"/>
    <col min="9478" max="9478" width="1.77734375" style="189" customWidth="1"/>
    <col min="9479" max="9479" width="1.44140625" style="189" customWidth="1"/>
    <col min="9480" max="9480" width="1.44140625" style="189"/>
    <col min="9481" max="9481" width="2" style="189" customWidth="1"/>
    <col min="9482" max="9482" width="1.44140625" style="189" customWidth="1"/>
    <col min="9483" max="9485" width="2" style="189" customWidth="1"/>
    <col min="9486" max="9486" width="1.77734375" style="189" customWidth="1"/>
    <col min="9487" max="9487" width="1.6640625" style="189" customWidth="1"/>
    <col min="9488" max="9488" width="2" style="189" customWidth="1"/>
    <col min="9489" max="9490" width="2.109375" style="189" customWidth="1"/>
    <col min="9491" max="9491" width="2" style="189" customWidth="1"/>
    <col min="9492" max="9492" width="2.109375" style="189" customWidth="1"/>
    <col min="9493" max="9494" width="2" style="189" customWidth="1"/>
    <col min="9495" max="9496" width="2.33203125" style="189" customWidth="1"/>
    <col min="9497" max="9497" width="0.6640625" style="189" customWidth="1"/>
    <col min="9498" max="9498" width="2.33203125" style="189" customWidth="1"/>
    <col min="9499" max="9499" width="0.77734375" style="189" customWidth="1"/>
    <col min="9500" max="9500" width="1.109375" style="189" customWidth="1"/>
    <col min="9501" max="9501" width="1.77734375" style="189" customWidth="1"/>
    <col min="9502" max="9508" width="1.44140625" style="189"/>
    <col min="9509" max="9509" width="1" style="189" customWidth="1"/>
    <col min="9510" max="9510" width="1.44140625" style="189"/>
    <col min="9511" max="9531" width="1" style="189" customWidth="1"/>
    <col min="9532" max="9533" width="1.44140625" style="189"/>
    <col min="9534" max="9534" width="0.44140625" style="189" customWidth="1"/>
    <col min="9535" max="9535" width="1.44140625" style="189"/>
    <col min="9536" max="9536" width="1.44140625" style="189" customWidth="1"/>
    <col min="9537" max="9538" width="2" style="189" customWidth="1"/>
    <col min="9539" max="9539" width="1.44140625" style="189"/>
    <col min="9540" max="9540" width="0.44140625" style="189" customWidth="1"/>
    <col min="9541" max="9541" width="2" style="189" customWidth="1"/>
    <col min="9542" max="9542" width="1.44140625" style="189"/>
    <col min="9543" max="9543" width="3" style="189" customWidth="1"/>
    <col min="9544" max="9544" width="1.44140625" style="189"/>
    <col min="9545" max="9545" width="1.6640625" style="189" customWidth="1"/>
    <col min="9546" max="9546" width="11.109375" style="189" customWidth="1"/>
    <col min="9547" max="9547" width="1.6640625" style="189" customWidth="1"/>
    <col min="9548" max="9548" width="10" style="189" customWidth="1"/>
    <col min="9549" max="9549" width="3.44140625" style="189" customWidth="1"/>
    <col min="9550" max="9550" width="1.44140625" style="189"/>
    <col min="9551" max="9551" width="0.77734375" style="189" customWidth="1"/>
    <col min="9552" max="9552" width="1" style="189" customWidth="1"/>
    <col min="9553" max="9553" width="1.44140625" style="189"/>
    <col min="9554" max="9554" width="0.6640625" style="189" customWidth="1"/>
    <col min="9555" max="9556" width="1.44140625" style="189"/>
    <col min="9557" max="9557" width="1.109375" style="189" customWidth="1"/>
    <col min="9558" max="9558" width="1.44140625" style="189"/>
    <col min="9559" max="9559" width="0.77734375" style="189" customWidth="1"/>
    <col min="9560" max="9560" width="1.109375" style="189" customWidth="1"/>
    <col min="9561" max="9561" width="1.44140625" style="189"/>
    <col min="9562" max="9562" width="1.109375" style="189" customWidth="1"/>
    <col min="9563" max="9563" width="2.44140625" style="189" customWidth="1"/>
    <col min="9564" max="9564" width="1.44140625" style="189" customWidth="1"/>
    <col min="9565" max="9565" width="1" style="189" customWidth="1"/>
    <col min="9566" max="9566" width="1.44140625" style="189"/>
    <col min="9567" max="9567" width="1.33203125" style="189" customWidth="1"/>
    <col min="9568" max="9568" width="0.6640625" style="189" customWidth="1"/>
    <col min="9569" max="9569" width="1.44140625" style="189"/>
    <col min="9570" max="9570" width="1.77734375" style="189" customWidth="1"/>
    <col min="9571" max="9571" width="1.6640625" style="189" customWidth="1"/>
    <col min="9572" max="9572" width="1" style="189" customWidth="1"/>
    <col min="9573" max="9573" width="1.33203125" style="189" customWidth="1"/>
    <col min="9574" max="9575" width="0.77734375" style="189" customWidth="1"/>
    <col min="9576" max="9576" width="0" style="189" hidden="1" customWidth="1"/>
    <col min="9577" max="9578" width="1.77734375" style="189" customWidth="1"/>
    <col min="9579" max="9579" width="0.77734375" style="189" customWidth="1"/>
    <col min="9580" max="9580" width="1.33203125" style="189" customWidth="1"/>
    <col min="9581" max="9584" width="1.44140625" style="189"/>
    <col min="9585" max="9585" width="1.109375" style="189" customWidth="1"/>
    <col min="9586" max="9586" width="1.77734375" style="189" customWidth="1"/>
    <col min="9587" max="9587" width="1.44140625" style="189" customWidth="1"/>
    <col min="9588" max="9588" width="1.44140625" style="189"/>
    <col min="9589" max="9589" width="0.44140625" style="189" customWidth="1"/>
    <col min="9590" max="9590" width="1.6640625" style="189" customWidth="1"/>
    <col min="9591" max="9728" width="1.44140625" style="189"/>
    <col min="9729" max="9729" width="1.33203125" style="189" customWidth="1"/>
    <col min="9730" max="9731" width="0.6640625" style="189" customWidth="1"/>
    <col min="9732" max="9732" width="1" style="189" customWidth="1"/>
    <col min="9733" max="9733" width="1.44140625" style="189"/>
    <col min="9734" max="9734" width="1.77734375" style="189" customWidth="1"/>
    <col min="9735" max="9735" width="1.44140625" style="189" customWidth="1"/>
    <col min="9736" max="9736" width="1.44140625" style="189"/>
    <col min="9737" max="9737" width="2" style="189" customWidth="1"/>
    <col min="9738" max="9738" width="1.44140625" style="189" customWidth="1"/>
    <col min="9739" max="9741" width="2" style="189" customWidth="1"/>
    <col min="9742" max="9742" width="1.77734375" style="189" customWidth="1"/>
    <col min="9743" max="9743" width="1.6640625" style="189" customWidth="1"/>
    <col min="9744" max="9744" width="2" style="189" customWidth="1"/>
    <col min="9745" max="9746" width="2.109375" style="189" customWidth="1"/>
    <col min="9747" max="9747" width="2" style="189" customWidth="1"/>
    <col min="9748" max="9748" width="2.109375" style="189" customWidth="1"/>
    <col min="9749" max="9750" width="2" style="189" customWidth="1"/>
    <col min="9751" max="9752" width="2.33203125" style="189" customWidth="1"/>
    <col min="9753" max="9753" width="0.6640625" style="189" customWidth="1"/>
    <col min="9754" max="9754" width="2.33203125" style="189" customWidth="1"/>
    <col min="9755" max="9755" width="0.77734375" style="189" customWidth="1"/>
    <col min="9756" max="9756" width="1.109375" style="189" customWidth="1"/>
    <col min="9757" max="9757" width="1.77734375" style="189" customWidth="1"/>
    <col min="9758" max="9764" width="1.44140625" style="189"/>
    <col min="9765" max="9765" width="1" style="189" customWidth="1"/>
    <col min="9766" max="9766" width="1.44140625" style="189"/>
    <col min="9767" max="9787" width="1" style="189" customWidth="1"/>
    <col min="9788" max="9789" width="1.44140625" style="189"/>
    <col min="9790" max="9790" width="0.44140625" style="189" customWidth="1"/>
    <col min="9791" max="9791" width="1.44140625" style="189"/>
    <col min="9792" max="9792" width="1.44140625" style="189" customWidth="1"/>
    <col min="9793" max="9794" width="2" style="189" customWidth="1"/>
    <col min="9795" max="9795" width="1.44140625" style="189"/>
    <col min="9796" max="9796" width="0.44140625" style="189" customWidth="1"/>
    <col min="9797" max="9797" width="2" style="189" customWidth="1"/>
    <col min="9798" max="9798" width="1.44140625" style="189"/>
    <col min="9799" max="9799" width="3" style="189" customWidth="1"/>
    <col min="9800" max="9800" width="1.44140625" style="189"/>
    <col min="9801" max="9801" width="1.6640625" style="189" customWidth="1"/>
    <col min="9802" max="9802" width="11.109375" style="189" customWidth="1"/>
    <col min="9803" max="9803" width="1.6640625" style="189" customWidth="1"/>
    <col min="9804" max="9804" width="10" style="189" customWidth="1"/>
    <col min="9805" max="9805" width="3.44140625" style="189" customWidth="1"/>
    <col min="9806" max="9806" width="1.44140625" style="189"/>
    <col min="9807" max="9807" width="0.77734375" style="189" customWidth="1"/>
    <col min="9808" max="9808" width="1" style="189" customWidth="1"/>
    <col min="9809" max="9809" width="1.44140625" style="189"/>
    <col min="9810" max="9810" width="0.6640625" style="189" customWidth="1"/>
    <col min="9811" max="9812" width="1.44140625" style="189"/>
    <col min="9813" max="9813" width="1.109375" style="189" customWidth="1"/>
    <col min="9814" max="9814" width="1.44140625" style="189"/>
    <col min="9815" max="9815" width="0.77734375" style="189" customWidth="1"/>
    <col min="9816" max="9816" width="1.109375" style="189" customWidth="1"/>
    <col min="9817" max="9817" width="1.44140625" style="189"/>
    <col min="9818" max="9818" width="1.109375" style="189" customWidth="1"/>
    <col min="9819" max="9819" width="2.44140625" style="189" customWidth="1"/>
    <col min="9820" max="9820" width="1.44140625" style="189" customWidth="1"/>
    <col min="9821" max="9821" width="1" style="189" customWidth="1"/>
    <col min="9822" max="9822" width="1.44140625" style="189"/>
    <col min="9823" max="9823" width="1.33203125" style="189" customWidth="1"/>
    <col min="9824" max="9824" width="0.6640625" style="189" customWidth="1"/>
    <col min="9825" max="9825" width="1.44140625" style="189"/>
    <col min="9826" max="9826" width="1.77734375" style="189" customWidth="1"/>
    <col min="9827" max="9827" width="1.6640625" style="189" customWidth="1"/>
    <col min="9828" max="9828" width="1" style="189" customWidth="1"/>
    <col min="9829" max="9829" width="1.33203125" style="189" customWidth="1"/>
    <col min="9830" max="9831" width="0.77734375" style="189" customWidth="1"/>
    <col min="9832" max="9832" width="0" style="189" hidden="1" customWidth="1"/>
    <col min="9833" max="9834" width="1.77734375" style="189" customWidth="1"/>
    <col min="9835" max="9835" width="0.77734375" style="189" customWidth="1"/>
    <col min="9836" max="9836" width="1.33203125" style="189" customWidth="1"/>
    <col min="9837" max="9840" width="1.44140625" style="189"/>
    <col min="9841" max="9841" width="1.109375" style="189" customWidth="1"/>
    <col min="9842" max="9842" width="1.77734375" style="189" customWidth="1"/>
    <col min="9843" max="9843" width="1.44140625" style="189" customWidth="1"/>
    <col min="9844" max="9844" width="1.44140625" style="189"/>
    <col min="9845" max="9845" width="0.44140625" style="189" customWidth="1"/>
    <col min="9846" max="9846" width="1.6640625" style="189" customWidth="1"/>
    <col min="9847" max="9984" width="1.44140625" style="189"/>
    <col min="9985" max="9985" width="1.33203125" style="189" customWidth="1"/>
    <col min="9986" max="9987" width="0.6640625" style="189" customWidth="1"/>
    <col min="9988" max="9988" width="1" style="189" customWidth="1"/>
    <col min="9989" max="9989" width="1.44140625" style="189"/>
    <col min="9990" max="9990" width="1.77734375" style="189" customWidth="1"/>
    <col min="9991" max="9991" width="1.44140625" style="189" customWidth="1"/>
    <col min="9992" max="9992" width="1.44140625" style="189"/>
    <col min="9993" max="9993" width="2" style="189" customWidth="1"/>
    <col min="9994" max="9994" width="1.44140625" style="189" customWidth="1"/>
    <col min="9995" max="9997" width="2" style="189" customWidth="1"/>
    <col min="9998" max="9998" width="1.77734375" style="189" customWidth="1"/>
    <col min="9999" max="9999" width="1.6640625" style="189" customWidth="1"/>
    <col min="10000" max="10000" width="2" style="189" customWidth="1"/>
    <col min="10001" max="10002" width="2.109375" style="189" customWidth="1"/>
    <col min="10003" max="10003" width="2" style="189" customWidth="1"/>
    <col min="10004" max="10004" width="2.109375" style="189" customWidth="1"/>
    <col min="10005" max="10006" width="2" style="189" customWidth="1"/>
    <col min="10007" max="10008" width="2.33203125" style="189" customWidth="1"/>
    <col min="10009" max="10009" width="0.6640625" style="189" customWidth="1"/>
    <col min="10010" max="10010" width="2.33203125" style="189" customWidth="1"/>
    <col min="10011" max="10011" width="0.77734375" style="189" customWidth="1"/>
    <col min="10012" max="10012" width="1.109375" style="189" customWidth="1"/>
    <col min="10013" max="10013" width="1.77734375" style="189" customWidth="1"/>
    <col min="10014" max="10020" width="1.44140625" style="189"/>
    <col min="10021" max="10021" width="1" style="189" customWidth="1"/>
    <col min="10022" max="10022" width="1.44140625" style="189"/>
    <col min="10023" max="10043" width="1" style="189" customWidth="1"/>
    <col min="10044" max="10045" width="1.44140625" style="189"/>
    <col min="10046" max="10046" width="0.44140625" style="189" customWidth="1"/>
    <col min="10047" max="10047" width="1.44140625" style="189"/>
    <col min="10048" max="10048" width="1.44140625" style="189" customWidth="1"/>
    <col min="10049" max="10050" width="2" style="189" customWidth="1"/>
    <col min="10051" max="10051" width="1.44140625" style="189"/>
    <col min="10052" max="10052" width="0.44140625" style="189" customWidth="1"/>
    <col min="10053" max="10053" width="2" style="189" customWidth="1"/>
    <col min="10054" max="10054" width="1.44140625" style="189"/>
    <col min="10055" max="10055" width="3" style="189" customWidth="1"/>
    <col min="10056" max="10056" width="1.44140625" style="189"/>
    <col min="10057" max="10057" width="1.6640625" style="189" customWidth="1"/>
    <col min="10058" max="10058" width="11.109375" style="189" customWidth="1"/>
    <col min="10059" max="10059" width="1.6640625" style="189" customWidth="1"/>
    <col min="10060" max="10060" width="10" style="189" customWidth="1"/>
    <col min="10061" max="10061" width="3.44140625" style="189" customWidth="1"/>
    <col min="10062" max="10062" width="1.44140625" style="189"/>
    <col min="10063" max="10063" width="0.77734375" style="189" customWidth="1"/>
    <col min="10064" max="10064" width="1" style="189" customWidth="1"/>
    <col min="10065" max="10065" width="1.44140625" style="189"/>
    <col min="10066" max="10066" width="0.6640625" style="189" customWidth="1"/>
    <col min="10067" max="10068" width="1.44140625" style="189"/>
    <col min="10069" max="10069" width="1.109375" style="189" customWidth="1"/>
    <col min="10070" max="10070" width="1.44140625" style="189"/>
    <col min="10071" max="10071" width="0.77734375" style="189" customWidth="1"/>
    <col min="10072" max="10072" width="1.109375" style="189" customWidth="1"/>
    <col min="10073" max="10073" width="1.44140625" style="189"/>
    <col min="10074" max="10074" width="1.109375" style="189" customWidth="1"/>
    <col min="10075" max="10075" width="2.44140625" style="189" customWidth="1"/>
    <col min="10076" max="10076" width="1.44140625" style="189" customWidth="1"/>
    <col min="10077" max="10077" width="1" style="189" customWidth="1"/>
    <col min="10078" max="10078" width="1.44140625" style="189"/>
    <col min="10079" max="10079" width="1.33203125" style="189" customWidth="1"/>
    <col min="10080" max="10080" width="0.6640625" style="189" customWidth="1"/>
    <col min="10081" max="10081" width="1.44140625" style="189"/>
    <col min="10082" max="10082" width="1.77734375" style="189" customWidth="1"/>
    <col min="10083" max="10083" width="1.6640625" style="189" customWidth="1"/>
    <col min="10084" max="10084" width="1" style="189" customWidth="1"/>
    <col min="10085" max="10085" width="1.33203125" style="189" customWidth="1"/>
    <col min="10086" max="10087" width="0.77734375" style="189" customWidth="1"/>
    <col min="10088" max="10088" width="0" style="189" hidden="1" customWidth="1"/>
    <col min="10089" max="10090" width="1.77734375" style="189" customWidth="1"/>
    <col min="10091" max="10091" width="0.77734375" style="189" customWidth="1"/>
    <col min="10092" max="10092" width="1.33203125" style="189" customWidth="1"/>
    <col min="10093" max="10096" width="1.44140625" style="189"/>
    <col min="10097" max="10097" width="1.109375" style="189" customWidth="1"/>
    <col min="10098" max="10098" width="1.77734375" style="189" customWidth="1"/>
    <col min="10099" max="10099" width="1.44140625" style="189" customWidth="1"/>
    <col min="10100" max="10100" width="1.44140625" style="189"/>
    <col min="10101" max="10101" width="0.44140625" style="189" customWidth="1"/>
    <col min="10102" max="10102" width="1.6640625" style="189" customWidth="1"/>
    <col min="10103" max="10240" width="1.44140625" style="189"/>
    <col min="10241" max="10241" width="1.33203125" style="189" customWidth="1"/>
    <col min="10242" max="10243" width="0.6640625" style="189" customWidth="1"/>
    <col min="10244" max="10244" width="1" style="189" customWidth="1"/>
    <col min="10245" max="10245" width="1.44140625" style="189"/>
    <col min="10246" max="10246" width="1.77734375" style="189" customWidth="1"/>
    <col min="10247" max="10247" width="1.44140625" style="189" customWidth="1"/>
    <col min="10248" max="10248" width="1.44140625" style="189"/>
    <col min="10249" max="10249" width="2" style="189" customWidth="1"/>
    <col min="10250" max="10250" width="1.44140625" style="189" customWidth="1"/>
    <col min="10251" max="10253" width="2" style="189" customWidth="1"/>
    <col min="10254" max="10254" width="1.77734375" style="189" customWidth="1"/>
    <col min="10255" max="10255" width="1.6640625" style="189" customWidth="1"/>
    <col min="10256" max="10256" width="2" style="189" customWidth="1"/>
    <col min="10257" max="10258" width="2.109375" style="189" customWidth="1"/>
    <col min="10259" max="10259" width="2" style="189" customWidth="1"/>
    <col min="10260" max="10260" width="2.109375" style="189" customWidth="1"/>
    <col min="10261" max="10262" width="2" style="189" customWidth="1"/>
    <col min="10263" max="10264" width="2.33203125" style="189" customWidth="1"/>
    <col min="10265" max="10265" width="0.6640625" style="189" customWidth="1"/>
    <col min="10266" max="10266" width="2.33203125" style="189" customWidth="1"/>
    <col min="10267" max="10267" width="0.77734375" style="189" customWidth="1"/>
    <col min="10268" max="10268" width="1.109375" style="189" customWidth="1"/>
    <col min="10269" max="10269" width="1.77734375" style="189" customWidth="1"/>
    <col min="10270" max="10276" width="1.44140625" style="189"/>
    <col min="10277" max="10277" width="1" style="189" customWidth="1"/>
    <col min="10278" max="10278" width="1.44140625" style="189"/>
    <col min="10279" max="10299" width="1" style="189" customWidth="1"/>
    <col min="10300" max="10301" width="1.44140625" style="189"/>
    <col min="10302" max="10302" width="0.44140625" style="189" customWidth="1"/>
    <col min="10303" max="10303" width="1.44140625" style="189"/>
    <col min="10304" max="10304" width="1.44140625" style="189" customWidth="1"/>
    <col min="10305" max="10306" width="2" style="189" customWidth="1"/>
    <col min="10307" max="10307" width="1.44140625" style="189"/>
    <col min="10308" max="10308" width="0.44140625" style="189" customWidth="1"/>
    <col min="10309" max="10309" width="2" style="189" customWidth="1"/>
    <col min="10310" max="10310" width="1.44140625" style="189"/>
    <col min="10311" max="10311" width="3" style="189" customWidth="1"/>
    <col min="10312" max="10312" width="1.44140625" style="189"/>
    <col min="10313" max="10313" width="1.6640625" style="189" customWidth="1"/>
    <col min="10314" max="10314" width="11.109375" style="189" customWidth="1"/>
    <col min="10315" max="10315" width="1.6640625" style="189" customWidth="1"/>
    <col min="10316" max="10316" width="10" style="189" customWidth="1"/>
    <col min="10317" max="10317" width="3.44140625" style="189" customWidth="1"/>
    <col min="10318" max="10318" width="1.44140625" style="189"/>
    <col min="10319" max="10319" width="0.77734375" style="189" customWidth="1"/>
    <col min="10320" max="10320" width="1" style="189" customWidth="1"/>
    <col min="10321" max="10321" width="1.44140625" style="189"/>
    <col min="10322" max="10322" width="0.6640625" style="189" customWidth="1"/>
    <col min="10323" max="10324" width="1.44140625" style="189"/>
    <col min="10325" max="10325" width="1.109375" style="189" customWidth="1"/>
    <col min="10326" max="10326" width="1.44140625" style="189"/>
    <col min="10327" max="10327" width="0.77734375" style="189" customWidth="1"/>
    <col min="10328" max="10328" width="1.109375" style="189" customWidth="1"/>
    <col min="10329" max="10329" width="1.44140625" style="189"/>
    <col min="10330" max="10330" width="1.109375" style="189" customWidth="1"/>
    <col min="10331" max="10331" width="2.44140625" style="189" customWidth="1"/>
    <col min="10332" max="10332" width="1.44140625" style="189" customWidth="1"/>
    <col min="10333" max="10333" width="1" style="189" customWidth="1"/>
    <col min="10334" max="10334" width="1.44140625" style="189"/>
    <col min="10335" max="10335" width="1.33203125" style="189" customWidth="1"/>
    <col min="10336" max="10336" width="0.6640625" style="189" customWidth="1"/>
    <col min="10337" max="10337" width="1.44140625" style="189"/>
    <col min="10338" max="10338" width="1.77734375" style="189" customWidth="1"/>
    <col min="10339" max="10339" width="1.6640625" style="189" customWidth="1"/>
    <col min="10340" max="10340" width="1" style="189" customWidth="1"/>
    <col min="10341" max="10341" width="1.33203125" style="189" customWidth="1"/>
    <col min="10342" max="10343" width="0.77734375" style="189" customWidth="1"/>
    <col min="10344" max="10344" width="0" style="189" hidden="1" customWidth="1"/>
    <col min="10345" max="10346" width="1.77734375" style="189" customWidth="1"/>
    <col min="10347" max="10347" width="0.77734375" style="189" customWidth="1"/>
    <col min="10348" max="10348" width="1.33203125" style="189" customWidth="1"/>
    <col min="10349" max="10352" width="1.44140625" style="189"/>
    <col min="10353" max="10353" width="1.109375" style="189" customWidth="1"/>
    <col min="10354" max="10354" width="1.77734375" style="189" customWidth="1"/>
    <col min="10355" max="10355" width="1.44140625" style="189" customWidth="1"/>
    <col min="10356" max="10356" width="1.44140625" style="189"/>
    <col min="10357" max="10357" width="0.44140625" style="189" customWidth="1"/>
    <col min="10358" max="10358" width="1.6640625" style="189" customWidth="1"/>
    <col min="10359" max="10496" width="1.44140625" style="189"/>
    <col min="10497" max="10497" width="1.33203125" style="189" customWidth="1"/>
    <col min="10498" max="10499" width="0.6640625" style="189" customWidth="1"/>
    <col min="10500" max="10500" width="1" style="189" customWidth="1"/>
    <col min="10501" max="10501" width="1.44140625" style="189"/>
    <col min="10502" max="10502" width="1.77734375" style="189" customWidth="1"/>
    <col min="10503" max="10503" width="1.44140625" style="189" customWidth="1"/>
    <col min="10504" max="10504" width="1.44140625" style="189"/>
    <col min="10505" max="10505" width="2" style="189" customWidth="1"/>
    <col min="10506" max="10506" width="1.44140625" style="189" customWidth="1"/>
    <col min="10507" max="10509" width="2" style="189" customWidth="1"/>
    <col min="10510" max="10510" width="1.77734375" style="189" customWidth="1"/>
    <col min="10511" max="10511" width="1.6640625" style="189" customWidth="1"/>
    <col min="10512" max="10512" width="2" style="189" customWidth="1"/>
    <col min="10513" max="10514" width="2.109375" style="189" customWidth="1"/>
    <col min="10515" max="10515" width="2" style="189" customWidth="1"/>
    <col min="10516" max="10516" width="2.109375" style="189" customWidth="1"/>
    <col min="10517" max="10518" width="2" style="189" customWidth="1"/>
    <col min="10519" max="10520" width="2.33203125" style="189" customWidth="1"/>
    <col min="10521" max="10521" width="0.6640625" style="189" customWidth="1"/>
    <col min="10522" max="10522" width="2.33203125" style="189" customWidth="1"/>
    <col min="10523" max="10523" width="0.77734375" style="189" customWidth="1"/>
    <col min="10524" max="10524" width="1.109375" style="189" customWidth="1"/>
    <col min="10525" max="10525" width="1.77734375" style="189" customWidth="1"/>
    <col min="10526" max="10532" width="1.44140625" style="189"/>
    <col min="10533" max="10533" width="1" style="189" customWidth="1"/>
    <col min="10534" max="10534" width="1.44140625" style="189"/>
    <col min="10535" max="10555" width="1" style="189" customWidth="1"/>
    <col min="10556" max="10557" width="1.44140625" style="189"/>
    <col min="10558" max="10558" width="0.44140625" style="189" customWidth="1"/>
    <col min="10559" max="10559" width="1.44140625" style="189"/>
    <col min="10560" max="10560" width="1.44140625" style="189" customWidth="1"/>
    <col min="10561" max="10562" width="2" style="189" customWidth="1"/>
    <col min="10563" max="10563" width="1.44140625" style="189"/>
    <col min="10564" max="10564" width="0.44140625" style="189" customWidth="1"/>
    <col min="10565" max="10565" width="2" style="189" customWidth="1"/>
    <col min="10566" max="10566" width="1.44140625" style="189"/>
    <col min="10567" max="10567" width="3" style="189" customWidth="1"/>
    <col min="10568" max="10568" width="1.44140625" style="189"/>
    <col min="10569" max="10569" width="1.6640625" style="189" customWidth="1"/>
    <col min="10570" max="10570" width="11.109375" style="189" customWidth="1"/>
    <col min="10571" max="10571" width="1.6640625" style="189" customWidth="1"/>
    <col min="10572" max="10572" width="10" style="189" customWidth="1"/>
    <col min="10573" max="10573" width="3.44140625" style="189" customWidth="1"/>
    <col min="10574" max="10574" width="1.44140625" style="189"/>
    <col min="10575" max="10575" width="0.77734375" style="189" customWidth="1"/>
    <col min="10576" max="10576" width="1" style="189" customWidth="1"/>
    <col min="10577" max="10577" width="1.44140625" style="189"/>
    <col min="10578" max="10578" width="0.6640625" style="189" customWidth="1"/>
    <col min="10579" max="10580" width="1.44140625" style="189"/>
    <col min="10581" max="10581" width="1.109375" style="189" customWidth="1"/>
    <col min="10582" max="10582" width="1.44140625" style="189"/>
    <col min="10583" max="10583" width="0.77734375" style="189" customWidth="1"/>
    <col min="10584" max="10584" width="1.109375" style="189" customWidth="1"/>
    <col min="10585" max="10585" width="1.44140625" style="189"/>
    <col min="10586" max="10586" width="1.109375" style="189" customWidth="1"/>
    <col min="10587" max="10587" width="2.44140625" style="189" customWidth="1"/>
    <col min="10588" max="10588" width="1.44140625" style="189" customWidth="1"/>
    <col min="10589" max="10589" width="1" style="189" customWidth="1"/>
    <col min="10590" max="10590" width="1.44140625" style="189"/>
    <col min="10591" max="10591" width="1.33203125" style="189" customWidth="1"/>
    <col min="10592" max="10592" width="0.6640625" style="189" customWidth="1"/>
    <col min="10593" max="10593" width="1.44140625" style="189"/>
    <col min="10594" max="10594" width="1.77734375" style="189" customWidth="1"/>
    <col min="10595" max="10595" width="1.6640625" style="189" customWidth="1"/>
    <col min="10596" max="10596" width="1" style="189" customWidth="1"/>
    <col min="10597" max="10597" width="1.33203125" style="189" customWidth="1"/>
    <col min="10598" max="10599" width="0.77734375" style="189" customWidth="1"/>
    <col min="10600" max="10600" width="0" style="189" hidden="1" customWidth="1"/>
    <col min="10601" max="10602" width="1.77734375" style="189" customWidth="1"/>
    <col min="10603" max="10603" width="0.77734375" style="189" customWidth="1"/>
    <col min="10604" max="10604" width="1.33203125" style="189" customWidth="1"/>
    <col min="10605" max="10608" width="1.44140625" style="189"/>
    <col min="10609" max="10609" width="1.109375" style="189" customWidth="1"/>
    <col min="10610" max="10610" width="1.77734375" style="189" customWidth="1"/>
    <col min="10611" max="10611" width="1.44140625" style="189" customWidth="1"/>
    <col min="10612" max="10612" width="1.44140625" style="189"/>
    <col min="10613" max="10613" width="0.44140625" style="189" customWidth="1"/>
    <col min="10614" max="10614" width="1.6640625" style="189" customWidth="1"/>
    <col min="10615" max="10752" width="1.44140625" style="189"/>
    <col min="10753" max="10753" width="1.33203125" style="189" customWidth="1"/>
    <col min="10754" max="10755" width="0.6640625" style="189" customWidth="1"/>
    <col min="10756" max="10756" width="1" style="189" customWidth="1"/>
    <col min="10757" max="10757" width="1.44140625" style="189"/>
    <col min="10758" max="10758" width="1.77734375" style="189" customWidth="1"/>
    <col min="10759" max="10759" width="1.44140625" style="189" customWidth="1"/>
    <col min="10760" max="10760" width="1.44140625" style="189"/>
    <col min="10761" max="10761" width="2" style="189" customWidth="1"/>
    <col min="10762" max="10762" width="1.44140625" style="189" customWidth="1"/>
    <col min="10763" max="10765" width="2" style="189" customWidth="1"/>
    <col min="10766" max="10766" width="1.77734375" style="189" customWidth="1"/>
    <col min="10767" max="10767" width="1.6640625" style="189" customWidth="1"/>
    <col min="10768" max="10768" width="2" style="189" customWidth="1"/>
    <col min="10769" max="10770" width="2.109375" style="189" customWidth="1"/>
    <col min="10771" max="10771" width="2" style="189" customWidth="1"/>
    <col min="10772" max="10772" width="2.109375" style="189" customWidth="1"/>
    <col min="10773" max="10774" width="2" style="189" customWidth="1"/>
    <col min="10775" max="10776" width="2.33203125" style="189" customWidth="1"/>
    <col min="10777" max="10777" width="0.6640625" style="189" customWidth="1"/>
    <col min="10778" max="10778" width="2.33203125" style="189" customWidth="1"/>
    <col min="10779" max="10779" width="0.77734375" style="189" customWidth="1"/>
    <col min="10780" max="10780" width="1.109375" style="189" customWidth="1"/>
    <col min="10781" max="10781" width="1.77734375" style="189" customWidth="1"/>
    <col min="10782" max="10788" width="1.44140625" style="189"/>
    <col min="10789" max="10789" width="1" style="189" customWidth="1"/>
    <col min="10790" max="10790" width="1.44140625" style="189"/>
    <col min="10791" max="10811" width="1" style="189" customWidth="1"/>
    <col min="10812" max="10813" width="1.44140625" style="189"/>
    <col min="10814" max="10814" width="0.44140625" style="189" customWidth="1"/>
    <col min="10815" max="10815" width="1.44140625" style="189"/>
    <col min="10816" max="10816" width="1.44140625" style="189" customWidth="1"/>
    <col min="10817" max="10818" width="2" style="189" customWidth="1"/>
    <col min="10819" max="10819" width="1.44140625" style="189"/>
    <col min="10820" max="10820" width="0.44140625" style="189" customWidth="1"/>
    <col min="10821" max="10821" width="2" style="189" customWidth="1"/>
    <col min="10822" max="10822" width="1.44140625" style="189"/>
    <col min="10823" max="10823" width="3" style="189" customWidth="1"/>
    <col min="10824" max="10824" width="1.44140625" style="189"/>
    <col min="10825" max="10825" width="1.6640625" style="189" customWidth="1"/>
    <col min="10826" max="10826" width="11.109375" style="189" customWidth="1"/>
    <col min="10827" max="10827" width="1.6640625" style="189" customWidth="1"/>
    <col min="10828" max="10828" width="10" style="189" customWidth="1"/>
    <col min="10829" max="10829" width="3.44140625" style="189" customWidth="1"/>
    <col min="10830" max="10830" width="1.44140625" style="189"/>
    <col min="10831" max="10831" width="0.77734375" style="189" customWidth="1"/>
    <col min="10832" max="10832" width="1" style="189" customWidth="1"/>
    <col min="10833" max="10833" width="1.44140625" style="189"/>
    <col min="10834" max="10834" width="0.6640625" style="189" customWidth="1"/>
    <col min="10835" max="10836" width="1.44140625" style="189"/>
    <col min="10837" max="10837" width="1.109375" style="189" customWidth="1"/>
    <col min="10838" max="10838" width="1.44140625" style="189"/>
    <col min="10839" max="10839" width="0.77734375" style="189" customWidth="1"/>
    <col min="10840" max="10840" width="1.109375" style="189" customWidth="1"/>
    <col min="10841" max="10841" width="1.44140625" style="189"/>
    <col min="10842" max="10842" width="1.109375" style="189" customWidth="1"/>
    <col min="10843" max="10843" width="2.44140625" style="189" customWidth="1"/>
    <col min="10844" max="10844" width="1.44140625" style="189" customWidth="1"/>
    <col min="10845" max="10845" width="1" style="189" customWidth="1"/>
    <col min="10846" max="10846" width="1.44140625" style="189"/>
    <col min="10847" max="10847" width="1.33203125" style="189" customWidth="1"/>
    <col min="10848" max="10848" width="0.6640625" style="189" customWidth="1"/>
    <col min="10849" max="10849" width="1.44140625" style="189"/>
    <col min="10850" max="10850" width="1.77734375" style="189" customWidth="1"/>
    <col min="10851" max="10851" width="1.6640625" style="189" customWidth="1"/>
    <col min="10852" max="10852" width="1" style="189" customWidth="1"/>
    <col min="10853" max="10853" width="1.33203125" style="189" customWidth="1"/>
    <col min="10854" max="10855" width="0.77734375" style="189" customWidth="1"/>
    <col min="10856" max="10856" width="0" style="189" hidden="1" customWidth="1"/>
    <col min="10857" max="10858" width="1.77734375" style="189" customWidth="1"/>
    <col min="10859" max="10859" width="0.77734375" style="189" customWidth="1"/>
    <col min="10860" max="10860" width="1.33203125" style="189" customWidth="1"/>
    <col min="10861" max="10864" width="1.44140625" style="189"/>
    <col min="10865" max="10865" width="1.109375" style="189" customWidth="1"/>
    <col min="10866" max="10866" width="1.77734375" style="189" customWidth="1"/>
    <col min="10867" max="10867" width="1.44140625" style="189" customWidth="1"/>
    <col min="10868" max="10868" width="1.44140625" style="189"/>
    <col min="10869" max="10869" width="0.44140625" style="189" customWidth="1"/>
    <col min="10870" max="10870" width="1.6640625" style="189" customWidth="1"/>
    <col min="10871" max="11008" width="1.44140625" style="189"/>
    <col min="11009" max="11009" width="1.33203125" style="189" customWidth="1"/>
    <col min="11010" max="11011" width="0.6640625" style="189" customWidth="1"/>
    <col min="11012" max="11012" width="1" style="189" customWidth="1"/>
    <col min="11013" max="11013" width="1.44140625" style="189"/>
    <col min="11014" max="11014" width="1.77734375" style="189" customWidth="1"/>
    <col min="11015" max="11015" width="1.44140625" style="189" customWidth="1"/>
    <col min="11016" max="11016" width="1.44140625" style="189"/>
    <col min="11017" max="11017" width="2" style="189" customWidth="1"/>
    <col min="11018" max="11018" width="1.44140625" style="189" customWidth="1"/>
    <col min="11019" max="11021" width="2" style="189" customWidth="1"/>
    <col min="11022" max="11022" width="1.77734375" style="189" customWidth="1"/>
    <col min="11023" max="11023" width="1.6640625" style="189" customWidth="1"/>
    <col min="11024" max="11024" width="2" style="189" customWidth="1"/>
    <col min="11025" max="11026" width="2.109375" style="189" customWidth="1"/>
    <col min="11027" max="11027" width="2" style="189" customWidth="1"/>
    <col min="11028" max="11028" width="2.109375" style="189" customWidth="1"/>
    <col min="11029" max="11030" width="2" style="189" customWidth="1"/>
    <col min="11031" max="11032" width="2.33203125" style="189" customWidth="1"/>
    <col min="11033" max="11033" width="0.6640625" style="189" customWidth="1"/>
    <col min="11034" max="11034" width="2.33203125" style="189" customWidth="1"/>
    <col min="11035" max="11035" width="0.77734375" style="189" customWidth="1"/>
    <col min="11036" max="11036" width="1.109375" style="189" customWidth="1"/>
    <col min="11037" max="11037" width="1.77734375" style="189" customWidth="1"/>
    <col min="11038" max="11044" width="1.44140625" style="189"/>
    <col min="11045" max="11045" width="1" style="189" customWidth="1"/>
    <col min="11046" max="11046" width="1.44140625" style="189"/>
    <col min="11047" max="11067" width="1" style="189" customWidth="1"/>
    <col min="11068" max="11069" width="1.44140625" style="189"/>
    <col min="11070" max="11070" width="0.44140625" style="189" customWidth="1"/>
    <col min="11071" max="11071" width="1.44140625" style="189"/>
    <col min="11072" max="11072" width="1.44140625" style="189" customWidth="1"/>
    <col min="11073" max="11074" width="2" style="189" customWidth="1"/>
    <col min="11075" max="11075" width="1.44140625" style="189"/>
    <col min="11076" max="11076" width="0.44140625" style="189" customWidth="1"/>
    <col min="11077" max="11077" width="2" style="189" customWidth="1"/>
    <col min="11078" max="11078" width="1.44140625" style="189"/>
    <col min="11079" max="11079" width="3" style="189" customWidth="1"/>
    <col min="11080" max="11080" width="1.44140625" style="189"/>
    <col min="11081" max="11081" width="1.6640625" style="189" customWidth="1"/>
    <col min="11082" max="11082" width="11.109375" style="189" customWidth="1"/>
    <col min="11083" max="11083" width="1.6640625" style="189" customWidth="1"/>
    <col min="11084" max="11084" width="10" style="189" customWidth="1"/>
    <col min="11085" max="11085" width="3.44140625" style="189" customWidth="1"/>
    <col min="11086" max="11086" width="1.44140625" style="189"/>
    <col min="11087" max="11087" width="0.77734375" style="189" customWidth="1"/>
    <col min="11088" max="11088" width="1" style="189" customWidth="1"/>
    <col min="11089" max="11089" width="1.44140625" style="189"/>
    <col min="11090" max="11090" width="0.6640625" style="189" customWidth="1"/>
    <col min="11091" max="11092" width="1.44140625" style="189"/>
    <col min="11093" max="11093" width="1.109375" style="189" customWidth="1"/>
    <col min="11094" max="11094" width="1.44140625" style="189"/>
    <col min="11095" max="11095" width="0.77734375" style="189" customWidth="1"/>
    <col min="11096" max="11096" width="1.109375" style="189" customWidth="1"/>
    <col min="11097" max="11097" width="1.44140625" style="189"/>
    <col min="11098" max="11098" width="1.109375" style="189" customWidth="1"/>
    <col min="11099" max="11099" width="2.44140625" style="189" customWidth="1"/>
    <col min="11100" max="11100" width="1.44140625" style="189" customWidth="1"/>
    <col min="11101" max="11101" width="1" style="189" customWidth="1"/>
    <col min="11102" max="11102" width="1.44140625" style="189"/>
    <col min="11103" max="11103" width="1.33203125" style="189" customWidth="1"/>
    <col min="11104" max="11104" width="0.6640625" style="189" customWidth="1"/>
    <col min="11105" max="11105" width="1.44140625" style="189"/>
    <col min="11106" max="11106" width="1.77734375" style="189" customWidth="1"/>
    <col min="11107" max="11107" width="1.6640625" style="189" customWidth="1"/>
    <col min="11108" max="11108" width="1" style="189" customWidth="1"/>
    <col min="11109" max="11109" width="1.33203125" style="189" customWidth="1"/>
    <col min="11110" max="11111" width="0.77734375" style="189" customWidth="1"/>
    <col min="11112" max="11112" width="0" style="189" hidden="1" customWidth="1"/>
    <col min="11113" max="11114" width="1.77734375" style="189" customWidth="1"/>
    <col min="11115" max="11115" width="0.77734375" style="189" customWidth="1"/>
    <col min="11116" max="11116" width="1.33203125" style="189" customWidth="1"/>
    <col min="11117" max="11120" width="1.44140625" style="189"/>
    <col min="11121" max="11121" width="1.109375" style="189" customWidth="1"/>
    <col min="11122" max="11122" width="1.77734375" style="189" customWidth="1"/>
    <col min="11123" max="11123" width="1.44140625" style="189" customWidth="1"/>
    <col min="11124" max="11124" width="1.44140625" style="189"/>
    <col min="11125" max="11125" width="0.44140625" style="189" customWidth="1"/>
    <col min="11126" max="11126" width="1.6640625" style="189" customWidth="1"/>
    <col min="11127" max="11264" width="1.44140625" style="189"/>
    <col min="11265" max="11265" width="1.33203125" style="189" customWidth="1"/>
    <col min="11266" max="11267" width="0.6640625" style="189" customWidth="1"/>
    <col min="11268" max="11268" width="1" style="189" customWidth="1"/>
    <col min="11269" max="11269" width="1.44140625" style="189"/>
    <col min="11270" max="11270" width="1.77734375" style="189" customWidth="1"/>
    <col min="11271" max="11271" width="1.44140625" style="189" customWidth="1"/>
    <col min="11272" max="11272" width="1.44140625" style="189"/>
    <col min="11273" max="11273" width="2" style="189" customWidth="1"/>
    <col min="11274" max="11274" width="1.44140625" style="189" customWidth="1"/>
    <col min="11275" max="11277" width="2" style="189" customWidth="1"/>
    <col min="11278" max="11278" width="1.77734375" style="189" customWidth="1"/>
    <col min="11279" max="11279" width="1.6640625" style="189" customWidth="1"/>
    <col min="11280" max="11280" width="2" style="189" customWidth="1"/>
    <col min="11281" max="11282" width="2.109375" style="189" customWidth="1"/>
    <col min="11283" max="11283" width="2" style="189" customWidth="1"/>
    <col min="11284" max="11284" width="2.109375" style="189" customWidth="1"/>
    <col min="11285" max="11286" width="2" style="189" customWidth="1"/>
    <col min="11287" max="11288" width="2.33203125" style="189" customWidth="1"/>
    <col min="11289" max="11289" width="0.6640625" style="189" customWidth="1"/>
    <col min="11290" max="11290" width="2.33203125" style="189" customWidth="1"/>
    <col min="11291" max="11291" width="0.77734375" style="189" customWidth="1"/>
    <col min="11292" max="11292" width="1.109375" style="189" customWidth="1"/>
    <col min="11293" max="11293" width="1.77734375" style="189" customWidth="1"/>
    <col min="11294" max="11300" width="1.44140625" style="189"/>
    <col min="11301" max="11301" width="1" style="189" customWidth="1"/>
    <col min="11302" max="11302" width="1.44140625" style="189"/>
    <col min="11303" max="11323" width="1" style="189" customWidth="1"/>
    <col min="11324" max="11325" width="1.44140625" style="189"/>
    <col min="11326" max="11326" width="0.44140625" style="189" customWidth="1"/>
    <col min="11327" max="11327" width="1.44140625" style="189"/>
    <col min="11328" max="11328" width="1.44140625" style="189" customWidth="1"/>
    <col min="11329" max="11330" width="2" style="189" customWidth="1"/>
    <col min="11331" max="11331" width="1.44140625" style="189"/>
    <col min="11332" max="11332" width="0.44140625" style="189" customWidth="1"/>
    <col min="11333" max="11333" width="2" style="189" customWidth="1"/>
    <col min="11334" max="11334" width="1.44140625" style="189"/>
    <col min="11335" max="11335" width="3" style="189" customWidth="1"/>
    <col min="11336" max="11336" width="1.44140625" style="189"/>
    <col min="11337" max="11337" width="1.6640625" style="189" customWidth="1"/>
    <col min="11338" max="11338" width="11.109375" style="189" customWidth="1"/>
    <col min="11339" max="11339" width="1.6640625" style="189" customWidth="1"/>
    <col min="11340" max="11340" width="10" style="189" customWidth="1"/>
    <col min="11341" max="11341" width="3.44140625" style="189" customWidth="1"/>
    <col min="11342" max="11342" width="1.44140625" style="189"/>
    <col min="11343" max="11343" width="0.77734375" style="189" customWidth="1"/>
    <col min="11344" max="11344" width="1" style="189" customWidth="1"/>
    <col min="11345" max="11345" width="1.44140625" style="189"/>
    <col min="11346" max="11346" width="0.6640625" style="189" customWidth="1"/>
    <col min="11347" max="11348" width="1.44140625" style="189"/>
    <col min="11349" max="11349" width="1.109375" style="189" customWidth="1"/>
    <col min="11350" max="11350" width="1.44140625" style="189"/>
    <col min="11351" max="11351" width="0.77734375" style="189" customWidth="1"/>
    <col min="11352" max="11352" width="1.109375" style="189" customWidth="1"/>
    <col min="11353" max="11353" width="1.44140625" style="189"/>
    <col min="11354" max="11354" width="1.109375" style="189" customWidth="1"/>
    <col min="11355" max="11355" width="2.44140625" style="189" customWidth="1"/>
    <col min="11356" max="11356" width="1.44140625" style="189" customWidth="1"/>
    <col min="11357" max="11357" width="1" style="189" customWidth="1"/>
    <col min="11358" max="11358" width="1.44140625" style="189"/>
    <col min="11359" max="11359" width="1.33203125" style="189" customWidth="1"/>
    <col min="11360" max="11360" width="0.6640625" style="189" customWidth="1"/>
    <col min="11361" max="11361" width="1.44140625" style="189"/>
    <col min="11362" max="11362" width="1.77734375" style="189" customWidth="1"/>
    <col min="11363" max="11363" width="1.6640625" style="189" customWidth="1"/>
    <col min="11364" max="11364" width="1" style="189" customWidth="1"/>
    <col min="11365" max="11365" width="1.33203125" style="189" customWidth="1"/>
    <col min="11366" max="11367" width="0.77734375" style="189" customWidth="1"/>
    <col min="11368" max="11368" width="0" style="189" hidden="1" customWidth="1"/>
    <col min="11369" max="11370" width="1.77734375" style="189" customWidth="1"/>
    <col min="11371" max="11371" width="0.77734375" style="189" customWidth="1"/>
    <col min="11372" max="11372" width="1.33203125" style="189" customWidth="1"/>
    <col min="11373" max="11376" width="1.44140625" style="189"/>
    <col min="11377" max="11377" width="1.109375" style="189" customWidth="1"/>
    <col min="11378" max="11378" width="1.77734375" style="189" customWidth="1"/>
    <col min="11379" max="11379" width="1.44140625" style="189" customWidth="1"/>
    <col min="11380" max="11380" width="1.44140625" style="189"/>
    <col min="11381" max="11381" width="0.44140625" style="189" customWidth="1"/>
    <col min="11382" max="11382" width="1.6640625" style="189" customWidth="1"/>
    <col min="11383" max="11520" width="1.44140625" style="189"/>
    <col min="11521" max="11521" width="1.33203125" style="189" customWidth="1"/>
    <col min="11522" max="11523" width="0.6640625" style="189" customWidth="1"/>
    <col min="11524" max="11524" width="1" style="189" customWidth="1"/>
    <col min="11525" max="11525" width="1.44140625" style="189"/>
    <col min="11526" max="11526" width="1.77734375" style="189" customWidth="1"/>
    <col min="11527" max="11527" width="1.44140625" style="189" customWidth="1"/>
    <col min="11528" max="11528" width="1.44140625" style="189"/>
    <col min="11529" max="11529" width="2" style="189" customWidth="1"/>
    <col min="11530" max="11530" width="1.44140625" style="189" customWidth="1"/>
    <col min="11531" max="11533" width="2" style="189" customWidth="1"/>
    <col min="11534" max="11534" width="1.77734375" style="189" customWidth="1"/>
    <col min="11535" max="11535" width="1.6640625" style="189" customWidth="1"/>
    <col min="11536" max="11536" width="2" style="189" customWidth="1"/>
    <col min="11537" max="11538" width="2.109375" style="189" customWidth="1"/>
    <col min="11539" max="11539" width="2" style="189" customWidth="1"/>
    <col min="11540" max="11540" width="2.109375" style="189" customWidth="1"/>
    <col min="11541" max="11542" width="2" style="189" customWidth="1"/>
    <col min="11543" max="11544" width="2.33203125" style="189" customWidth="1"/>
    <col min="11545" max="11545" width="0.6640625" style="189" customWidth="1"/>
    <col min="11546" max="11546" width="2.33203125" style="189" customWidth="1"/>
    <col min="11547" max="11547" width="0.77734375" style="189" customWidth="1"/>
    <col min="11548" max="11548" width="1.109375" style="189" customWidth="1"/>
    <col min="11549" max="11549" width="1.77734375" style="189" customWidth="1"/>
    <col min="11550" max="11556" width="1.44140625" style="189"/>
    <col min="11557" max="11557" width="1" style="189" customWidth="1"/>
    <col min="11558" max="11558" width="1.44140625" style="189"/>
    <col min="11559" max="11579" width="1" style="189" customWidth="1"/>
    <col min="11580" max="11581" width="1.44140625" style="189"/>
    <col min="11582" max="11582" width="0.44140625" style="189" customWidth="1"/>
    <col min="11583" max="11583" width="1.44140625" style="189"/>
    <col min="11584" max="11584" width="1.44140625" style="189" customWidth="1"/>
    <col min="11585" max="11586" width="2" style="189" customWidth="1"/>
    <col min="11587" max="11587" width="1.44140625" style="189"/>
    <col min="11588" max="11588" width="0.44140625" style="189" customWidth="1"/>
    <col min="11589" max="11589" width="2" style="189" customWidth="1"/>
    <col min="11590" max="11590" width="1.44140625" style="189"/>
    <col min="11591" max="11591" width="3" style="189" customWidth="1"/>
    <col min="11592" max="11592" width="1.44140625" style="189"/>
    <col min="11593" max="11593" width="1.6640625" style="189" customWidth="1"/>
    <col min="11594" max="11594" width="11.109375" style="189" customWidth="1"/>
    <col min="11595" max="11595" width="1.6640625" style="189" customWidth="1"/>
    <col min="11596" max="11596" width="10" style="189" customWidth="1"/>
    <col min="11597" max="11597" width="3.44140625" style="189" customWidth="1"/>
    <col min="11598" max="11598" width="1.44140625" style="189"/>
    <col min="11599" max="11599" width="0.77734375" style="189" customWidth="1"/>
    <col min="11600" max="11600" width="1" style="189" customWidth="1"/>
    <col min="11601" max="11601" width="1.44140625" style="189"/>
    <col min="11602" max="11602" width="0.6640625" style="189" customWidth="1"/>
    <col min="11603" max="11604" width="1.44140625" style="189"/>
    <col min="11605" max="11605" width="1.109375" style="189" customWidth="1"/>
    <col min="11606" max="11606" width="1.44140625" style="189"/>
    <col min="11607" max="11607" width="0.77734375" style="189" customWidth="1"/>
    <col min="11608" max="11608" width="1.109375" style="189" customWidth="1"/>
    <col min="11609" max="11609" width="1.44140625" style="189"/>
    <col min="11610" max="11610" width="1.109375" style="189" customWidth="1"/>
    <col min="11611" max="11611" width="2.44140625" style="189" customWidth="1"/>
    <col min="11612" max="11612" width="1.44140625" style="189" customWidth="1"/>
    <col min="11613" max="11613" width="1" style="189" customWidth="1"/>
    <col min="11614" max="11614" width="1.44140625" style="189"/>
    <col min="11615" max="11615" width="1.33203125" style="189" customWidth="1"/>
    <col min="11616" max="11616" width="0.6640625" style="189" customWidth="1"/>
    <col min="11617" max="11617" width="1.44140625" style="189"/>
    <col min="11618" max="11618" width="1.77734375" style="189" customWidth="1"/>
    <col min="11619" max="11619" width="1.6640625" style="189" customWidth="1"/>
    <col min="11620" max="11620" width="1" style="189" customWidth="1"/>
    <col min="11621" max="11621" width="1.33203125" style="189" customWidth="1"/>
    <col min="11622" max="11623" width="0.77734375" style="189" customWidth="1"/>
    <col min="11624" max="11624" width="0" style="189" hidden="1" customWidth="1"/>
    <col min="11625" max="11626" width="1.77734375" style="189" customWidth="1"/>
    <col min="11627" max="11627" width="0.77734375" style="189" customWidth="1"/>
    <col min="11628" max="11628" width="1.33203125" style="189" customWidth="1"/>
    <col min="11629" max="11632" width="1.44140625" style="189"/>
    <col min="11633" max="11633" width="1.109375" style="189" customWidth="1"/>
    <col min="11634" max="11634" width="1.77734375" style="189" customWidth="1"/>
    <col min="11635" max="11635" width="1.44140625" style="189" customWidth="1"/>
    <col min="11636" max="11636" width="1.44140625" style="189"/>
    <col min="11637" max="11637" width="0.44140625" style="189" customWidth="1"/>
    <col min="11638" max="11638" width="1.6640625" style="189" customWidth="1"/>
    <col min="11639" max="11776" width="1.44140625" style="189"/>
    <col min="11777" max="11777" width="1.33203125" style="189" customWidth="1"/>
    <col min="11778" max="11779" width="0.6640625" style="189" customWidth="1"/>
    <col min="11780" max="11780" width="1" style="189" customWidth="1"/>
    <col min="11781" max="11781" width="1.44140625" style="189"/>
    <col min="11782" max="11782" width="1.77734375" style="189" customWidth="1"/>
    <col min="11783" max="11783" width="1.44140625" style="189" customWidth="1"/>
    <col min="11784" max="11784" width="1.44140625" style="189"/>
    <col min="11785" max="11785" width="2" style="189" customWidth="1"/>
    <col min="11786" max="11786" width="1.44140625" style="189" customWidth="1"/>
    <col min="11787" max="11789" width="2" style="189" customWidth="1"/>
    <col min="11790" max="11790" width="1.77734375" style="189" customWidth="1"/>
    <col min="11791" max="11791" width="1.6640625" style="189" customWidth="1"/>
    <col min="11792" max="11792" width="2" style="189" customWidth="1"/>
    <col min="11793" max="11794" width="2.109375" style="189" customWidth="1"/>
    <col min="11795" max="11795" width="2" style="189" customWidth="1"/>
    <col min="11796" max="11796" width="2.109375" style="189" customWidth="1"/>
    <col min="11797" max="11798" width="2" style="189" customWidth="1"/>
    <col min="11799" max="11800" width="2.33203125" style="189" customWidth="1"/>
    <col min="11801" max="11801" width="0.6640625" style="189" customWidth="1"/>
    <col min="11802" max="11802" width="2.33203125" style="189" customWidth="1"/>
    <col min="11803" max="11803" width="0.77734375" style="189" customWidth="1"/>
    <col min="11804" max="11804" width="1.109375" style="189" customWidth="1"/>
    <col min="11805" max="11805" width="1.77734375" style="189" customWidth="1"/>
    <col min="11806" max="11812" width="1.44140625" style="189"/>
    <col min="11813" max="11813" width="1" style="189" customWidth="1"/>
    <col min="11814" max="11814" width="1.44140625" style="189"/>
    <col min="11815" max="11835" width="1" style="189" customWidth="1"/>
    <col min="11836" max="11837" width="1.44140625" style="189"/>
    <col min="11838" max="11838" width="0.44140625" style="189" customWidth="1"/>
    <col min="11839" max="11839" width="1.44140625" style="189"/>
    <col min="11840" max="11840" width="1.44140625" style="189" customWidth="1"/>
    <col min="11841" max="11842" width="2" style="189" customWidth="1"/>
    <col min="11843" max="11843" width="1.44140625" style="189"/>
    <col min="11844" max="11844" width="0.44140625" style="189" customWidth="1"/>
    <col min="11845" max="11845" width="2" style="189" customWidth="1"/>
    <col min="11846" max="11846" width="1.44140625" style="189"/>
    <col min="11847" max="11847" width="3" style="189" customWidth="1"/>
    <col min="11848" max="11848" width="1.44140625" style="189"/>
    <col min="11849" max="11849" width="1.6640625" style="189" customWidth="1"/>
    <col min="11850" max="11850" width="11.109375" style="189" customWidth="1"/>
    <col min="11851" max="11851" width="1.6640625" style="189" customWidth="1"/>
    <col min="11852" max="11852" width="10" style="189" customWidth="1"/>
    <col min="11853" max="11853" width="3.44140625" style="189" customWidth="1"/>
    <col min="11854" max="11854" width="1.44140625" style="189"/>
    <col min="11855" max="11855" width="0.77734375" style="189" customWidth="1"/>
    <col min="11856" max="11856" width="1" style="189" customWidth="1"/>
    <col min="11857" max="11857" width="1.44140625" style="189"/>
    <col min="11858" max="11858" width="0.6640625" style="189" customWidth="1"/>
    <col min="11859" max="11860" width="1.44140625" style="189"/>
    <col min="11861" max="11861" width="1.109375" style="189" customWidth="1"/>
    <col min="11862" max="11862" width="1.44140625" style="189"/>
    <col min="11863" max="11863" width="0.77734375" style="189" customWidth="1"/>
    <col min="11864" max="11864" width="1.109375" style="189" customWidth="1"/>
    <col min="11865" max="11865" width="1.44140625" style="189"/>
    <col min="11866" max="11866" width="1.109375" style="189" customWidth="1"/>
    <col min="11867" max="11867" width="2.44140625" style="189" customWidth="1"/>
    <col min="11868" max="11868" width="1.44140625" style="189" customWidth="1"/>
    <col min="11869" max="11869" width="1" style="189" customWidth="1"/>
    <col min="11870" max="11870" width="1.44140625" style="189"/>
    <col min="11871" max="11871" width="1.33203125" style="189" customWidth="1"/>
    <col min="11872" max="11872" width="0.6640625" style="189" customWidth="1"/>
    <col min="11873" max="11873" width="1.44140625" style="189"/>
    <col min="11874" max="11874" width="1.77734375" style="189" customWidth="1"/>
    <col min="11875" max="11875" width="1.6640625" style="189" customWidth="1"/>
    <col min="11876" max="11876" width="1" style="189" customWidth="1"/>
    <col min="11877" max="11877" width="1.33203125" style="189" customWidth="1"/>
    <col min="11878" max="11879" width="0.77734375" style="189" customWidth="1"/>
    <col min="11880" max="11880" width="0" style="189" hidden="1" customWidth="1"/>
    <col min="11881" max="11882" width="1.77734375" style="189" customWidth="1"/>
    <col min="11883" max="11883" width="0.77734375" style="189" customWidth="1"/>
    <col min="11884" max="11884" width="1.33203125" style="189" customWidth="1"/>
    <col min="11885" max="11888" width="1.44140625" style="189"/>
    <col min="11889" max="11889" width="1.109375" style="189" customWidth="1"/>
    <col min="11890" max="11890" width="1.77734375" style="189" customWidth="1"/>
    <col min="11891" max="11891" width="1.44140625" style="189" customWidth="1"/>
    <col min="11892" max="11892" width="1.44140625" style="189"/>
    <col min="11893" max="11893" width="0.44140625" style="189" customWidth="1"/>
    <col min="11894" max="11894" width="1.6640625" style="189" customWidth="1"/>
    <col min="11895" max="12032" width="1.44140625" style="189"/>
    <col min="12033" max="12033" width="1.33203125" style="189" customWidth="1"/>
    <col min="12034" max="12035" width="0.6640625" style="189" customWidth="1"/>
    <col min="12036" max="12036" width="1" style="189" customWidth="1"/>
    <col min="12037" max="12037" width="1.44140625" style="189"/>
    <col min="12038" max="12038" width="1.77734375" style="189" customWidth="1"/>
    <col min="12039" max="12039" width="1.44140625" style="189" customWidth="1"/>
    <col min="12040" max="12040" width="1.44140625" style="189"/>
    <col min="12041" max="12041" width="2" style="189" customWidth="1"/>
    <col min="12042" max="12042" width="1.44140625" style="189" customWidth="1"/>
    <col min="12043" max="12045" width="2" style="189" customWidth="1"/>
    <col min="12046" max="12046" width="1.77734375" style="189" customWidth="1"/>
    <col min="12047" max="12047" width="1.6640625" style="189" customWidth="1"/>
    <col min="12048" max="12048" width="2" style="189" customWidth="1"/>
    <col min="12049" max="12050" width="2.109375" style="189" customWidth="1"/>
    <col min="12051" max="12051" width="2" style="189" customWidth="1"/>
    <col min="12052" max="12052" width="2.109375" style="189" customWidth="1"/>
    <col min="12053" max="12054" width="2" style="189" customWidth="1"/>
    <col min="12055" max="12056" width="2.33203125" style="189" customWidth="1"/>
    <col min="12057" max="12057" width="0.6640625" style="189" customWidth="1"/>
    <col min="12058" max="12058" width="2.33203125" style="189" customWidth="1"/>
    <col min="12059" max="12059" width="0.77734375" style="189" customWidth="1"/>
    <col min="12060" max="12060" width="1.109375" style="189" customWidth="1"/>
    <col min="12061" max="12061" width="1.77734375" style="189" customWidth="1"/>
    <col min="12062" max="12068" width="1.44140625" style="189"/>
    <col min="12069" max="12069" width="1" style="189" customWidth="1"/>
    <col min="12070" max="12070" width="1.44140625" style="189"/>
    <col min="12071" max="12091" width="1" style="189" customWidth="1"/>
    <col min="12092" max="12093" width="1.44140625" style="189"/>
    <col min="12094" max="12094" width="0.44140625" style="189" customWidth="1"/>
    <col min="12095" max="12095" width="1.44140625" style="189"/>
    <col min="12096" max="12096" width="1.44140625" style="189" customWidth="1"/>
    <col min="12097" max="12098" width="2" style="189" customWidth="1"/>
    <col min="12099" max="12099" width="1.44140625" style="189"/>
    <col min="12100" max="12100" width="0.44140625" style="189" customWidth="1"/>
    <col min="12101" max="12101" width="2" style="189" customWidth="1"/>
    <col min="12102" max="12102" width="1.44140625" style="189"/>
    <col min="12103" max="12103" width="3" style="189" customWidth="1"/>
    <col min="12104" max="12104" width="1.44140625" style="189"/>
    <col min="12105" max="12105" width="1.6640625" style="189" customWidth="1"/>
    <col min="12106" max="12106" width="11.109375" style="189" customWidth="1"/>
    <col min="12107" max="12107" width="1.6640625" style="189" customWidth="1"/>
    <col min="12108" max="12108" width="10" style="189" customWidth="1"/>
    <col min="12109" max="12109" width="3.44140625" style="189" customWidth="1"/>
    <col min="12110" max="12110" width="1.44140625" style="189"/>
    <col min="12111" max="12111" width="0.77734375" style="189" customWidth="1"/>
    <col min="12112" max="12112" width="1" style="189" customWidth="1"/>
    <col min="12113" max="12113" width="1.44140625" style="189"/>
    <col min="12114" max="12114" width="0.6640625" style="189" customWidth="1"/>
    <col min="12115" max="12116" width="1.44140625" style="189"/>
    <col min="12117" max="12117" width="1.109375" style="189" customWidth="1"/>
    <col min="12118" max="12118" width="1.44140625" style="189"/>
    <col min="12119" max="12119" width="0.77734375" style="189" customWidth="1"/>
    <col min="12120" max="12120" width="1.109375" style="189" customWidth="1"/>
    <col min="12121" max="12121" width="1.44140625" style="189"/>
    <col min="12122" max="12122" width="1.109375" style="189" customWidth="1"/>
    <col min="12123" max="12123" width="2.44140625" style="189" customWidth="1"/>
    <col min="12124" max="12124" width="1.44140625" style="189" customWidth="1"/>
    <col min="12125" max="12125" width="1" style="189" customWidth="1"/>
    <col min="12126" max="12126" width="1.44140625" style="189"/>
    <col min="12127" max="12127" width="1.33203125" style="189" customWidth="1"/>
    <col min="12128" max="12128" width="0.6640625" style="189" customWidth="1"/>
    <col min="12129" max="12129" width="1.44140625" style="189"/>
    <col min="12130" max="12130" width="1.77734375" style="189" customWidth="1"/>
    <col min="12131" max="12131" width="1.6640625" style="189" customWidth="1"/>
    <col min="12132" max="12132" width="1" style="189" customWidth="1"/>
    <col min="12133" max="12133" width="1.33203125" style="189" customWidth="1"/>
    <col min="12134" max="12135" width="0.77734375" style="189" customWidth="1"/>
    <col min="12136" max="12136" width="0" style="189" hidden="1" customWidth="1"/>
    <col min="12137" max="12138" width="1.77734375" style="189" customWidth="1"/>
    <col min="12139" max="12139" width="0.77734375" style="189" customWidth="1"/>
    <col min="12140" max="12140" width="1.33203125" style="189" customWidth="1"/>
    <col min="12141" max="12144" width="1.44140625" style="189"/>
    <col min="12145" max="12145" width="1.109375" style="189" customWidth="1"/>
    <col min="12146" max="12146" width="1.77734375" style="189" customWidth="1"/>
    <col min="12147" max="12147" width="1.44140625" style="189" customWidth="1"/>
    <col min="12148" max="12148" width="1.44140625" style="189"/>
    <col min="12149" max="12149" width="0.44140625" style="189" customWidth="1"/>
    <col min="12150" max="12150" width="1.6640625" style="189" customWidth="1"/>
    <col min="12151" max="12288" width="1.44140625" style="189"/>
    <col min="12289" max="12289" width="1.33203125" style="189" customWidth="1"/>
    <col min="12290" max="12291" width="0.6640625" style="189" customWidth="1"/>
    <col min="12292" max="12292" width="1" style="189" customWidth="1"/>
    <col min="12293" max="12293" width="1.44140625" style="189"/>
    <col min="12294" max="12294" width="1.77734375" style="189" customWidth="1"/>
    <col min="12295" max="12295" width="1.44140625" style="189" customWidth="1"/>
    <col min="12296" max="12296" width="1.44140625" style="189"/>
    <col min="12297" max="12297" width="2" style="189" customWidth="1"/>
    <col min="12298" max="12298" width="1.44140625" style="189" customWidth="1"/>
    <col min="12299" max="12301" width="2" style="189" customWidth="1"/>
    <col min="12302" max="12302" width="1.77734375" style="189" customWidth="1"/>
    <col min="12303" max="12303" width="1.6640625" style="189" customWidth="1"/>
    <col min="12304" max="12304" width="2" style="189" customWidth="1"/>
    <col min="12305" max="12306" width="2.109375" style="189" customWidth="1"/>
    <col min="12307" max="12307" width="2" style="189" customWidth="1"/>
    <col min="12308" max="12308" width="2.109375" style="189" customWidth="1"/>
    <col min="12309" max="12310" width="2" style="189" customWidth="1"/>
    <col min="12311" max="12312" width="2.33203125" style="189" customWidth="1"/>
    <col min="12313" max="12313" width="0.6640625" style="189" customWidth="1"/>
    <col min="12314" max="12314" width="2.33203125" style="189" customWidth="1"/>
    <col min="12315" max="12315" width="0.77734375" style="189" customWidth="1"/>
    <col min="12316" max="12316" width="1.109375" style="189" customWidth="1"/>
    <col min="12317" max="12317" width="1.77734375" style="189" customWidth="1"/>
    <col min="12318" max="12324" width="1.44140625" style="189"/>
    <col min="12325" max="12325" width="1" style="189" customWidth="1"/>
    <col min="12326" max="12326" width="1.44140625" style="189"/>
    <col min="12327" max="12347" width="1" style="189" customWidth="1"/>
    <col min="12348" max="12349" width="1.44140625" style="189"/>
    <col min="12350" max="12350" width="0.44140625" style="189" customWidth="1"/>
    <col min="12351" max="12351" width="1.44140625" style="189"/>
    <col min="12352" max="12352" width="1.44140625" style="189" customWidth="1"/>
    <col min="12353" max="12354" width="2" style="189" customWidth="1"/>
    <col min="12355" max="12355" width="1.44140625" style="189"/>
    <col min="12356" max="12356" width="0.44140625" style="189" customWidth="1"/>
    <col min="12357" max="12357" width="2" style="189" customWidth="1"/>
    <col min="12358" max="12358" width="1.44140625" style="189"/>
    <col min="12359" max="12359" width="3" style="189" customWidth="1"/>
    <col min="12360" max="12360" width="1.44140625" style="189"/>
    <col min="12361" max="12361" width="1.6640625" style="189" customWidth="1"/>
    <col min="12362" max="12362" width="11.109375" style="189" customWidth="1"/>
    <col min="12363" max="12363" width="1.6640625" style="189" customWidth="1"/>
    <col min="12364" max="12364" width="10" style="189" customWidth="1"/>
    <col min="12365" max="12365" width="3.44140625" style="189" customWidth="1"/>
    <col min="12366" max="12366" width="1.44140625" style="189"/>
    <col min="12367" max="12367" width="0.77734375" style="189" customWidth="1"/>
    <col min="12368" max="12368" width="1" style="189" customWidth="1"/>
    <col min="12369" max="12369" width="1.44140625" style="189"/>
    <col min="12370" max="12370" width="0.6640625" style="189" customWidth="1"/>
    <col min="12371" max="12372" width="1.44140625" style="189"/>
    <col min="12373" max="12373" width="1.109375" style="189" customWidth="1"/>
    <col min="12374" max="12374" width="1.44140625" style="189"/>
    <col min="12375" max="12375" width="0.77734375" style="189" customWidth="1"/>
    <col min="12376" max="12376" width="1.109375" style="189" customWidth="1"/>
    <col min="12377" max="12377" width="1.44140625" style="189"/>
    <col min="12378" max="12378" width="1.109375" style="189" customWidth="1"/>
    <col min="12379" max="12379" width="2.44140625" style="189" customWidth="1"/>
    <col min="12380" max="12380" width="1.44140625" style="189" customWidth="1"/>
    <col min="12381" max="12381" width="1" style="189" customWidth="1"/>
    <col min="12382" max="12382" width="1.44140625" style="189"/>
    <col min="12383" max="12383" width="1.33203125" style="189" customWidth="1"/>
    <col min="12384" max="12384" width="0.6640625" style="189" customWidth="1"/>
    <col min="12385" max="12385" width="1.44140625" style="189"/>
    <col min="12386" max="12386" width="1.77734375" style="189" customWidth="1"/>
    <col min="12387" max="12387" width="1.6640625" style="189" customWidth="1"/>
    <col min="12388" max="12388" width="1" style="189" customWidth="1"/>
    <col min="12389" max="12389" width="1.33203125" style="189" customWidth="1"/>
    <col min="12390" max="12391" width="0.77734375" style="189" customWidth="1"/>
    <col min="12392" max="12392" width="0" style="189" hidden="1" customWidth="1"/>
    <col min="12393" max="12394" width="1.77734375" style="189" customWidth="1"/>
    <col min="12395" max="12395" width="0.77734375" style="189" customWidth="1"/>
    <col min="12396" max="12396" width="1.33203125" style="189" customWidth="1"/>
    <col min="12397" max="12400" width="1.44140625" style="189"/>
    <col min="12401" max="12401" width="1.109375" style="189" customWidth="1"/>
    <col min="12402" max="12402" width="1.77734375" style="189" customWidth="1"/>
    <col min="12403" max="12403" width="1.44140625" style="189" customWidth="1"/>
    <col min="12404" max="12404" width="1.44140625" style="189"/>
    <col min="12405" max="12405" width="0.44140625" style="189" customWidth="1"/>
    <col min="12406" max="12406" width="1.6640625" style="189" customWidth="1"/>
    <col min="12407" max="12544" width="1.44140625" style="189"/>
    <col min="12545" max="12545" width="1.33203125" style="189" customWidth="1"/>
    <col min="12546" max="12547" width="0.6640625" style="189" customWidth="1"/>
    <col min="12548" max="12548" width="1" style="189" customWidth="1"/>
    <col min="12549" max="12549" width="1.44140625" style="189"/>
    <col min="12550" max="12550" width="1.77734375" style="189" customWidth="1"/>
    <col min="12551" max="12551" width="1.44140625" style="189" customWidth="1"/>
    <col min="12552" max="12552" width="1.44140625" style="189"/>
    <col min="12553" max="12553" width="2" style="189" customWidth="1"/>
    <col min="12554" max="12554" width="1.44140625" style="189" customWidth="1"/>
    <col min="12555" max="12557" width="2" style="189" customWidth="1"/>
    <col min="12558" max="12558" width="1.77734375" style="189" customWidth="1"/>
    <col min="12559" max="12559" width="1.6640625" style="189" customWidth="1"/>
    <col min="12560" max="12560" width="2" style="189" customWidth="1"/>
    <col min="12561" max="12562" width="2.109375" style="189" customWidth="1"/>
    <col min="12563" max="12563" width="2" style="189" customWidth="1"/>
    <col min="12564" max="12564" width="2.109375" style="189" customWidth="1"/>
    <col min="12565" max="12566" width="2" style="189" customWidth="1"/>
    <col min="12567" max="12568" width="2.33203125" style="189" customWidth="1"/>
    <col min="12569" max="12569" width="0.6640625" style="189" customWidth="1"/>
    <col min="12570" max="12570" width="2.33203125" style="189" customWidth="1"/>
    <col min="12571" max="12571" width="0.77734375" style="189" customWidth="1"/>
    <col min="12572" max="12572" width="1.109375" style="189" customWidth="1"/>
    <col min="12573" max="12573" width="1.77734375" style="189" customWidth="1"/>
    <col min="12574" max="12580" width="1.44140625" style="189"/>
    <col min="12581" max="12581" width="1" style="189" customWidth="1"/>
    <col min="12582" max="12582" width="1.44140625" style="189"/>
    <col min="12583" max="12603" width="1" style="189" customWidth="1"/>
    <col min="12604" max="12605" width="1.44140625" style="189"/>
    <col min="12606" max="12606" width="0.44140625" style="189" customWidth="1"/>
    <col min="12607" max="12607" width="1.44140625" style="189"/>
    <col min="12608" max="12608" width="1.44140625" style="189" customWidth="1"/>
    <col min="12609" max="12610" width="2" style="189" customWidth="1"/>
    <col min="12611" max="12611" width="1.44140625" style="189"/>
    <col min="12612" max="12612" width="0.44140625" style="189" customWidth="1"/>
    <col min="12613" max="12613" width="2" style="189" customWidth="1"/>
    <col min="12614" max="12614" width="1.44140625" style="189"/>
    <col min="12615" max="12615" width="3" style="189" customWidth="1"/>
    <col min="12616" max="12616" width="1.44140625" style="189"/>
    <col min="12617" max="12617" width="1.6640625" style="189" customWidth="1"/>
    <col min="12618" max="12618" width="11.109375" style="189" customWidth="1"/>
    <col min="12619" max="12619" width="1.6640625" style="189" customWidth="1"/>
    <col min="12620" max="12620" width="10" style="189" customWidth="1"/>
    <col min="12621" max="12621" width="3.44140625" style="189" customWidth="1"/>
    <col min="12622" max="12622" width="1.44140625" style="189"/>
    <col min="12623" max="12623" width="0.77734375" style="189" customWidth="1"/>
    <col min="12624" max="12624" width="1" style="189" customWidth="1"/>
    <col min="12625" max="12625" width="1.44140625" style="189"/>
    <col min="12626" max="12626" width="0.6640625" style="189" customWidth="1"/>
    <col min="12627" max="12628" width="1.44140625" style="189"/>
    <col min="12629" max="12629" width="1.109375" style="189" customWidth="1"/>
    <col min="12630" max="12630" width="1.44140625" style="189"/>
    <col min="12631" max="12631" width="0.77734375" style="189" customWidth="1"/>
    <col min="12632" max="12632" width="1.109375" style="189" customWidth="1"/>
    <col min="12633" max="12633" width="1.44140625" style="189"/>
    <col min="12634" max="12634" width="1.109375" style="189" customWidth="1"/>
    <col min="12635" max="12635" width="2.44140625" style="189" customWidth="1"/>
    <col min="12636" max="12636" width="1.44140625" style="189" customWidth="1"/>
    <col min="12637" max="12637" width="1" style="189" customWidth="1"/>
    <col min="12638" max="12638" width="1.44140625" style="189"/>
    <col min="12639" max="12639" width="1.33203125" style="189" customWidth="1"/>
    <col min="12640" max="12640" width="0.6640625" style="189" customWidth="1"/>
    <col min="12641" max="12641" width="1.44140625" style="189"/>
    <col min="12642" max="12642" width="1.77734375" style="189" customWidth="1"/>
    <col min="12643" max="12643" width="1.6640625" style="189" customWidth="1"/>
    <col min="12644" max="12644" width="1" style="189" customWidth="1"/>
    <col min="12645" max="12645" width="1.33203125" style="189" customWidth="1"/>
    <col min="12646" max="12647" width="0.77734375" style="189" customWidth="1"/>
    <col min="12648" max="12648" width="0" style="189" hidden="1" customWidth="1"/>
    <col min="12649" max="12650" width="1.77734375" style="189" customWidth="1"/>
    <col min="12651" max="12651" width="0.77734375" style="189" customWidth="1"/>
    <col min="12652" max="12652" width="1.33203125" style="189" customWidth="1"/>
    <col min="12653" max="12656" width="1.44140625" style="189"/>
    <col min="12657" max="12657" width="1.109375" style="189" customWidth="1"/>
    <col min="12658" max="12658" width="1.77734375" style="189" customWidth="1"/>
    <col min="12659" max="12659" width="1.44140625" style="189" customWidth="1"/>
    <col min="12660" max="12660" width="1.44140625" style="189"/>
    <col min="12661" max="12661" width="0.44140625" style="189" customWidth="1"/>
    <col min="12662" max="12662" width="1.6640625" style="189" customWidth="1"/>
    <col min="12663" max="12800" width="1.44140625" style="189"/>
    <col min="12801" max="12801" width="1.33203125" style="189" customWidth="1"/>
    <col min="12802" max="12803" width="0.6640625" style="189" customWidth="1"/>
    <col min="12804" max="12804" width="1" style="189" customWidth="1"/>
    <col min="12805" max="12805" width="1.44140625" style="189"/>
    <col min="12806" max="12806" width="1.77734375" style="189" customWidth="1"/>
    <col min="12807" max="12807" width="1.44140625" style="189" customWidth="1"/>
    <col min="12808" max="12808" width="1.44140625" style="189"/>
    <col min="12809" max="12809" width="2" style="189" customWidth="1"/>
    <col min="12810" max="12810" width="1.44140625" style="189" customWidth="1"/>
    <col min="12811" max="12813" width="2" style="189" customWidth="1"/>
    <col min="12814" max="12814" width="1.77734375" style="189" customWidth="1"/>
    <col min="12815" max="12815" width="1.6640625" style="189" customWidth="1"/>
    <col min="12816" max="12816" width="2" style="189" customWidth="1"/>
    <col min="12817" max="12818" width="2.109375" style="189" customWidth="1"/>
    <col min="12819" max="12819" width="2" style="189" customWidth="1"/>
    <col min="12820" max="12820" width="2.109375" style="189" customWidth="1"/>
    <col min="12821" max="12822" width="2" style="189" customWidth="1"/>
    <col min="12823" max="12824" width="2.33203125" style="189" customWidth="1"/>
    <col min="12825" max="12825" width="0.6640625" style="189" customWidth="1"/>
    <col min="12826" max="12826" width="2.33203125" style="189" customWidth="1"/>
    <col min="12827" max="12827" width="0.77734375" style="189" customWidth="1"/>
    <col min="12828" max="12828" width="1.109375" style="189" customWidth="1"/>
    <col min="12829" max="12829" width="1.77734375" style="189" customWidth="1"/>
    <col min="12830" max="12836" width="1.44140625" style="189"/>
    <col min="12837" max="12837" width="1" style="189" customWidth="1"/>
    <col min="12838" max="12838" width="1.44140625" style="189"/>
    <col min="12839" max="12859" width="1" style="189" customWidth="1"/>
    <col min="12860" max="12861" width="1.44140625" style="189"/>
    <col min="12862" max="12862" width="0.44140625" style="189" customWidth="1"/>
    <col min="12863" max="12863" width="1.44140625" style="189"/>
    <col min="12864" max="12864" width="1.44140625" style="189" customWidth="1"/>
    <col min="12865" max="12866" width="2" style="189" customWidth="1"/>
    <col min="12867" max="12867" width="1.44140625" style="189"/>
    <col min="12868" max="12868" width="0.44140625" style="189" customWidth="1"/>
    <col min="12869" max="12869" width="2" style="189" customWidth="1"/>
    <col min="12870" max="12870" width="1.44140625" style="189"/>
    <col min="12871" max="12871" width="3" style="189" customWidth="1"/>
    <col min="12872" max="12872" width="1.44140625" style="189"/>
    <col min="12873" max="12873" width="1.6640625" style="189" customWidth="1"/>
    <col min="12874" max="12874" width="11.109375" style="189" customWidth="1"/>
    <col min="12875" max="12875" width="1.6640625" style="189" customWidth="1"/>
    <col min="12876" max="12876" width="10" style="189" customWidth="1"/>
    <col min="12877" max="12877" width="3.44140625" style="189" customWidth="1"/>
    <col min="12878" max="12878" width="1.44140625" style="189"/>
    <col min="12879" max="12879" width="0.77734375" style="189" customWidth="1"/>
    <col min="12880" max="12880" width="1" style="189" customWidth="1"/>
    <col min="12881" max="12881" width="1.44140625" style="189"/>
    <col min="12882" max="12882" width="0.6640625" style="189" customWidth="1"/>
    <col min="12883" max="12884" width="1.44140625" style="189"/>
    <col min="12885" max="12885" width="1.109375" style="189" customWidth="1"/>
    <col min="12886" max="12886" width="1.44140625" style="189"/>
    <col min="12887" max="12887" width="0.77734375" style="189" customWidth="1"/>
    <col min="12888" max="12888" width="1.109375" style="189" customWidth="1"/>
    <col min="12889" max="12889" width="1.44140625" style="189"/>
    <col min="12890" max="12890" width="1.109375" style="189" customWidth="1"/>
    <col min="12891" max="12891" width="2.44140625" style="189" customWidth="1"/>
    <col min="12892" max="12892" width="1.44140625" style="189" customWidth="1"/>
    <col min="12893" max="12893" width="1" style="189" customWidth="1"/>
    <col min="12894" max="12894" width="1.44140625" style="189"/>
    <col min="12895" max="12895" width="1.33203125" style="189" customWidth="1"/>
    <col min="12896" max="12896" width="0.6640625" style="189" customWidth="1"/>
    <col min="12897" max="12897" width="1.44140625" style="189"/>
    <col min="12898" max="12898" width="1.77734375" style="189" customWidth="1"/>
    <col min="12899" max="12899" width="1.6640625" style="189" customWidth="1"/>
    <col min="12900" max="12900" width="1" style="189" customWidth="1"/>
    <col min="12901" max="12901" width="1.33203125" style="189" customWidth="1"/>
    <col min="12902" max="12903" width="0.77734375" style="189" customWidth="1"/>
    <col min="12904" max="12904" width="0" style="189" hidden="1" customWidth="1"/>
    <col min="12905" max="12906" width="1.77734375" style="189" customWidth="1"/>
    <col min="12907" max="12907" width="0.77734375" style="189" customWidth="1"/>
    <col min="12908" max="12908" width="1.33203125" style="189" customWidth="1"/>
    <col min="12909" max="12912" width="1.44140625" style="189"/>
    <col min="12913" max="12913" width="1.109375" style="189" customWidth="1"/>
    <col min="12914" max="12914" width="1.77734375" style="189" customWidth="1"/>
    <col min="12915" max="12915" width="1.44140625" style="189" customWidth="1"/>
    <col min="12916" max="12916" width="1.44140625" style="189"/>
    <col min="12917" max="12917" width="0.44140625" style="189" customWidth="1"/>
    <col min="12918" max="12918" width="1.6640625" style="189" customWidth="1"/>
    <col min="12919" max="13056" width="1.44140625" style="189"/>
    <col min="13057" max="13057" width="1.33203125" style="189" customWidth="1"/>
    <col min="13058" max="13059" width="0.6640625" style="189" customWidth="1"/>
    <col min="13060" max="13060" width="1" style="189" customWidth="1"/>
    <col min="13061" max="13061" width="1.44140625" style="189"/>
    <col min="13062" max="13062" width="1.77734375" style="189" customWidth="1"/>
    <col min="13063" max="13063" width="1.44140625" style="189" customWidth="1"/>
    <col min="13064" max="13064" width="1.44140625" style="189"/>
    <col min="13065" max="13065" width="2" style="189" customWidth="1"/>
    <col min="13066" max="13066" width="1.44140625" style="189" customWidth="1"/>
    <col min="13067" max="13069" width="2" style="189" customWidth="1"/>
    <col min="13070" max="13070" width="1.77734375" style="189" customWidth="1"/>
    <col min="13071" max="13071" width="1.6640625" style="189" customWidth="1"/>
    <col min="13072" max="13072" width="2" style="189" customWidth="1"/>
    <col min="13073" max="13074" width="2.109375" style="189" customWidth="1"/>
    <col min="13075" max="13075" width="2" style="189" customWidth="1"/>
    <col min="13076" max="13076" width="2.109375" style="189" customWidth="1"/>
    <col min="13077" max="13078" width="2" style="189" customWidth="1"/>
    <col min="13079" max="13080" width="2.33203125" style="189" customWidth="1"/>
    <col min="13081" max="13081" width="0.6640625" style="189" customWidth="1"/>
    <col min="13082" max="13082" width="2.33203125" style="189" customWidth="1"/>
    <col min="13083" max="13083" width="0.77734375" style="189" customWidth="1"/>
    <col min="13084" max="13084" width="1.109375" style="189" customWidth="1"/>
    <col min="13085" max="13085" width="1.77734375" style="189" customWidth="1"/>
    <col min="13086" max="13092" width="1.44140625" style="189"/>
    <col min="13093" max="13093" width="1" style="189" customWidth="1"/>
    <col min="13094" max="13094" width="1.44140625" style="189"/>
    <col min="13095" max="13115" width="1" style="189" customWidth="1"/>
    <col min="13116" max="13117" width="1.44140625" style="189"/>
    <col min="13118" max="13118" width="0.44140625" style="189" customWidth="1"/>
    <col min="13119" max="13119" width="1.44140625" style="189"/>
    <col min="13120" max="13120" width="1.44140625" style="189" customWidth="1"/>
    <col min="13121" max="13122" width="2" style="189" customWidth="1"/>
    <col min="13123" max="13123" width="1.44140625" style="189"/>
    <col min="13124" max="13124" width="0.44140625" style="189" customWidth="1"/>
    <col min="13125" max="13125" width="2" style="189" customWidth="1"/>
    <col min="13126" max="13126" width="1.44140625" style="189"/>
    <col min="13127" max="13127" width="3" style="189" customWidth="1"/>
    <col min="13128" max="13128" width="1.44140625" style="189"/>
    <col min="13129" max="13129" width="1.6640625" style="189" customWidth="1"/>
    <col min="13130" max="13130" width="11.109375" style="189" customWidth="1"/>
    <col min="13131" max="13131" width="1.6640625" style="189" customWidth="1"/>
    <col min="13132" max="13132" width="10" style="189" customWidth="1"/>
    <col min="13133" max="13133" width="3.44140625" style="189" customWidth="1"/>
    <col min="13134" max="13134" width="1.44140625" style="189"/>
    <col min="13135" max="13135" width="0.77734375" style="189" customWidth="1"/>
    <col min="13136" max="13136" width="1" style="189" customWidth="1"/>
    <col min="13137" max="13137" width="1.44140625" style="189"/>
    <col min="13138" max="13138" width="0.6640625" style="189" customWidth="1"/>
    <col min="13139" max="13140" width="1.44140625" style="189"/>
    <col min="13141" max="13141" width="1.109375" style="189" customWidth="1"/>
    <col min="13142" max="13142" width="1.44140625" style="189"/>
    <col min="13143" max="13143" width="0.77734375" style="189" customWidth="1"/>
    <col min="13144" max="13144" width="1.109375" style="189" customWidth="1"/>
    <col min="13145" max="13145" width="1.44140625" style="189"/>
    <col min="13146" max="13146" width="1.109375" style="189" customWidth="1"/>
    <col min="13147" max="13147" width="2.44140625" style="189" customWidth="1"/>
    <col min="13148" max="13148" width="1.44140625" style="189" customWidth="1"/>
    <col min="13149" max="13149" width="1" style="189" customWidth="1"/>
    <col min="13150" max="13150" width="1.44140625" style="189"/>
    <col min="13151" max="13151" width="1.33203125" style="189" customWidth="1"/>
    <col min="13152" max="13152" width="0.6640625" style="189" customWidth="1"/>
    <col min="13153" max="13153" width="1.44140625" style="189"/>
    <col min="13154" max="13154" width="1.77734375" style="189" customWidth="1"/>
    <col min="13155" max="13155" width="1.6640625" style="189" customWidth="1"/>
    <col min="13156" max="13156" width="1" style="189" customWidth="1"/>
    <col min="13157" max="13157" width="1.33203125" style="189" customWidth="1"/>
    <col min="13158" max="13159" width="0.77734375" style="189" customWidth="1"/>
    <col min="13160" max="13160" width="0" style="189" hidden="1" customWidth="1"/>
    <col min="13161" max="13162" width="1.77734375" style="189" customWidth="1"/>
    <col min="13163" max="13163" width="0.77734375" style="189" customWidth="1"/>
    <col min="13164" max="13164" width="1.33203125" style="189" customWidth="1"/>
    <col min="13165" max="13168" width="1.44140625" style="189"/>
    <col min="13169" max="13169" width="1.109375" style="189" customWidth="1"/>
    <col min="13170" max="13170" width="1.77734375" style="189" customWidth="1"/>
    <col min="13171" max="13171" width="1.44140625" style="189" customWidth="1"/>
    <col min="13172" max="13172" width="1.44140625" style="189"/>
    <col min="13173" max="13173" width="0.44140625" style="189" customWidth="1"/>
    <col min="13174" max="13174" width="1.6640625" style="189" customWidth="1"/>
    <col min="13175" max="13312" width="1.44140625" style="189"/>
    <col min="13313" max="13313" width="1.33203125" style="189" customWidth="1"/>
    <col min="13314" max="13315" width="0.6640625" style="189" customWidth="1"/>
    <col min="13316" max="13316" width="1" style="189" customWidth="1"/>
    <col min="13317" max="13317" width="1.44140625" style="189"/>
    <col min="13318" max="13318" width="1.77734375" style="189" customWidth="1"/>
    <col min="13319" max="13319" width="1.44140625" style="189" customWidth="1"/>
    <col min="13320" max="13320" width="1.44140625" style="189"/>
    <col min="13321" max="13321" width="2" style="189" customWidth="1"/>
    <col min="13322" max="13322" width="1.44140625" style="189" customWidth="1"/>
    <col min="13323" max="13325" width="2" style="189" customWidth="1"/>
    <col min="13326" max="13326" width="1.77734375" style="189" customWidth="1"/>
    <col min="13327" max="13327" width="1.6640625" style="189" customWidth="1"/>
    <col min="13328" max="13328" width="2" style="189" customWidth="1"/>
    <col min="13329" max="13330" width="2.109375" style="189" customWidth="1"/>
    <col min="13331" max="13331" width="2" style="189" customWidth="1"/>
    <col min="13332" max="13332" width="2.109375" style="189" customWidth="1"/>
    <col min="13333" max="13334" width="2" style="189" customWidth="1"/>
    <col min="13335" max="13336" width="2.33203125" style="189" customWidth="1"/>
    <col min="13337" max="13337" width="0.6640625" style="189" customWidth="1"/>
    <col min="13338" max="13338" width="2.33203125" style="189" customWidth="1"/>
    <col min="13339" max="13339" width="0.77734375" style="189" customWidth="1"/>
    <col min="13340" max="13340" width="1.109375" style="189" customWidth="1"/>
    <col min="13341" max="13341" width="1.77734375" style="189" customWidth="1"/>
    <col min="13342" max="13348" width="1.44140625" style="189"/>
    <col min="13349" max="13349" width="1" style="189" customWidth="1"/>
    <col min="13350" max="13350" width="1.44140625" style="189"/>
    <col min="13351" max="13371" width="1" style="189" customWidth="1"/>
    <col min="13372" max="13373" width="1.44140625" style="189"/>
    <col min="13374" max="13374" width="0.44140625" style="189" customWidth="1"/>
    <col min="13375" max="13375" width="1.44140625" style="189"/>
    <col min="13376" max="13376" width="1.44140625" style="189" customWidth="1"/>
    <col min="13377" max="13378" width="2" style="189" customWidth="1"/>
    <col min="13379" max="13379" width="1.44140625" style="189"/>
    <col min="13380" max="13380" width="0.44140625" style="189" customWidth="1"/>
    <col min="13381" max="13381" width="2" style="189" customWidth="1"/>
    <col min="13382" max="13382" width="1.44140625" style="189"/>
    <col min="13383" max="13383" width="3" style="189" customWidth="1"/>
    <col min="13384" max="13384" width="1.44140625" style="189"/>
    <col min="13385" max="13385" width="1.6640625" style="189" customWidth="1"/>
    <col min="13386" max="13386" width="11.109375" style="189" customWidth="1"/>
    <col min="13387" max="13387" width="1.6640625" style="189" customWidth="1"/>
    <col min="13388" max="13388" width="10" style="189" customWidth="1"/>
    <col min="13389" max="13389" width="3.44140625" style="189" customWidth="1"/>
    <col min="13390" max="13390" width="1.44140625" style="189"/>
    <col min="13391" max="13391" width="0.77734375" style="189" customWidth="1"/>
    <col min="13392" max="13392" width="1" style="189" customWidth="1"/>
    <col min="13393" max="13393" width="1.44140625" style="189"/>
    <col min="13394" max="13394" width="0.6640625" style="189" customWidth="1"/>
    <col min="13395" max="13396" width="1.44140625" style="189"/>
    <col min="13397" max="13397" width="1.109375" style="189" customWidth="1"/>
    <col min="13398" max="13398" width="1.44140625" style="189"/>
    <col min="13399" max="13399" width="0.77734375" style="189" customWidth="1"/>
    <col min="13400" max="13400" width="1.109375" style="189" customWidth="1"/>
    <col min="13401" max="13401" width="1.44140625" style="189"/>
    <col min="13402" max="13402" width="1.109375" style="189" customWidth="1"/>
    <col min="13403" max="13403" width="2.44140625" style="189" customWidth="1"/>
    <col min="13404" max="13404" width="1.44140625" style="189" customWidth="1"/>
    <col min="13405" max="13405" width="1" style="189" customWidth="1"/>
    <col min="13406" max="13406" width="1.44140625" style="189"/>
    <col min="13407" max="13407" width="1.33203125" style="189" customWidth="1"/>
    <col min="13408" max="13408" width="0.6640625" style="189" customWidth="1"/>
    <col min="13409" max="13409" width="1.44140625" style="189"/>
    <col min="13410" max="13410" width="1.77734375" style="189" customWidth="1"/>
    <col min="13411" max="13411" width="1.6640625" style="189" customWidth="1"/>
    <col min="13412" max="13412" width="1" style="189" customWidth="1"/>
    <col min="13413" max="13413" width="1.33203125" style="189" customWidth="1"/>
    <col min="13414" max="13415" width="0.77734375" style="189" customWidth="1"/>
    <col min="13416" max="13416" width="0" style="189" hidden="1" customWidth="1"/>
    <col min="13417" max="13418" width="1.77734375" style="189" customWidth="1"/>
    <col min="13419" max="13419" width="0.77734375" style="189" customWidth="1"/>
    <col min="13420" max="13420" width="1.33203125" style="189" customWidth="1"/>
    <col min="13421" max="13424" width="1.44140625" style="189"/>
    <col min="13425" max="13425" width="1.109375" style="189" customWidth="1"/>
    <col min="13426" max="13426" width="1.77734375" style="189" customWidth="1"/>
    <col min="13427" max="13427" width="1.44140625" style="189" customWidth="1"/>
    <col min="13428" max="13428" width="1.44140625" style="189"/>
    <col min="13429" max="13429" width="0.44140625" style="189" customWidth="1"/>
    <col min="13430" max="13430" width="1.6640625" style="189" customWidth="1"/>
    <col min="13431" max="13568" width="1.44140625" style="189"/>
    <col min="13569" max="13569" width="1.33203125" style="189" customWidth="1"/>
    <col min="13570" max="13571" width="0.6640625" style="189" customWidth="1"/>
    <col min="13572" max="13572" width="1" style="189" customWidth="1"/>
    <col min="13573" max="13573" width="1.44140625" style="189"/>
    <col min="13574" max="13574" width="1.77734375" style="189" customWidth="1"/>
    <col min="13575" max="13575" width="1.44140625" style="189" customWidth="1"/>
    <col min="13576" max="13576" width="1.44140625" style="189"/>
    <col min="13577" max="13577" width="2" style="189" customWidth="1"/>
    <col min="13578" max="13578" width="1.44140625" style="189" customWidth="1"/>
    <col min="13579" max="13581" width="2" style="189" customWidth="1"/>
    <col min="13582" max="13582" width="1.77734375" style="189" customWidth="1"/>
    <col min="13583" max="13583" width="1.6640625" style="189" customWidth="1"/>
    <col min="13584" max="13584" width="2" style="189" customWidth="1"/>
    <col min="13585" max="13586" width="2.109375" style="189" customWidth="1"/>
    <col min="13587" max="13587" width="2" style="189" customWidth="1"/>
    <col min="13588" max="13588" width="2.109375" style="189" customWidth="1"/>
    <col min="13589" max="13590" width="2" style="189" customWidth="1"/>
    <col min="13591" max="13592" width="2.33203125" style="189" customWidth="1"/>
    <col min="13593" max="13593" width="0.6640625" style="189" customWidth="1"/>
    <col min="13594" max="13594" width="2.33203125" style="189" customWidth="1"/>
    <col min="13595" max="13595" width="0.77734375" style="189" customWidth="1"/>
    <col min="13596" max="13596" width="1.109375" style="189" customWidth="1"/>
    <col min="13597" max="13597" width="1.77734375" style="189" customWidth="1"/>
    <col min="13598" max="13604" width="1.44140625" style="189"/>
    <col min="13605" max="13605" width="1" style="189" customWidth="1"/>
    <col min="13606" max="13606" width="1.44140625" style="189"/>
    <col min="13607" max="13627" width="1" style="189" customWidth="1"/>
    <col min="13628" max="13629" width="1.44140625" style="189"/>
    <col min="13630" max="13630" width="0.44140625" style="189" customWidth="1"/>
    <col min="13631" max="13631" width="1.44140625" style="189"/>
    <col min="13632" max="13632" width="1.44140625" style="189" customWidth="1"/>
    <col min="13633" max="13634" width="2" style="189" customWidth="1"/>
    <col min="13635" max="13635" width="1.44140625" style="189"/>
    <col min="13636" max="13636" width="0.44140625" style="189" customWidth="1"/>
    <col min="13637" max="13637" width="2" style="189" customWidth="1"/>
    <col min="13638" max="13638" width="1.44140625" style="189"/>
    <col min="13639" max="13639" width="3" style="189" customWidth="1"/>
    <col min="13640" max="13640" width="1.44140625" style="189"/>
    <col min="13641" max="13641" width="1.6640625" style="189" customWidth="1"/>
    <col min="13642" max="13642" width="11.109375" style="189" customWidth="1"/>
    <col min="13643" max="13643" width="1.6640625" style="189" customWidth="1"/>
    <col min="13644" max="13644" width="10" style="189" customWidth="1"/>
    <col min="13645" max="13645" width="3.44140625" style="189" customWidth="1"/>
    <col min="13646" max="13646" width="1.44140625" style="189"/>
    <col min="13647" max="13647" width="0.77734375" style="189" customWidth="1"/>
    <col min="13648" max="13648" width="1" style="189" customWidth="1"/>
    <col min="13649" max="13649" width="1.44140625" style="189"/>
    <col min="13650" max="13650" width="0.6640625" style="189" customWidth="1"/>
    <col min="13651" max="13652" width="1.44140625" style="189"/>
    <col min="13653" max="13653" width="1.109375" style="189" customWidth="1"/>
    <col min="13654" max="13654" width="1.44140625" style="189"/>
    <col min="13655" max="13655" width="0.77734375" style="189" customWidth="1"/>
    <col min="13656" max="13656" width="1.109375" style="189" customWidth="1"/>
    <col min="13657" max="13657" width="1.44140625" style="189"/>
    <col min="13658" max="13658" width="1.109375" style="189" customWidth="1"/>
    <col min="13659" max="13659" width="2.44140625" style="189" customWidth="1"/>
    <col min="13660" max="13660" width="1.44140625" style="189" customWidth="1"/>
    <col min="13661" max="13661" width="1" style="189" customWidth="1"/>
    <col min="13662" max="13662" width="1.44140625" style="189"/>
    <col min="13663" max="13663" width="1.33203125" style="189" customWidth="1"/>
    <col min="13664" max="13664" width="0.6640625" style="189" customWidth="1"/>
    <col min="13665" max="13665" width="1.44140625" style="189"/>
    <col min="13666" max="13666" width="1.77734375" style="189" customWidth="1"/>
    <col min="13667" max="13667" width="1.6640625" style="189" customWidth="1"/>
    <col min="13668" max="13668" width="1" style="189" customWidth="1"/>
    <col min="13669" max="13669" width="1.33203125" style="189" customWidth="1"/>
    <col min="13670" max="13671" width="0.77734375" style="189" customWidth="1"/>
    <col min="13672" max="13672" width="0" style="189" hidden="1" customWidth="1"/>
    <col min="13673" max="13674" width="1.77734375" style="189" customWidth="1"/>
    <col min="13675" max="13675" width="0.77734375" style="189" customWidth="1"/>
    <col min="13676" max="13676" width="1.33203125" style="189" customWidth="1"/>
    <col min="13677" max="13680" width="1.44140625" style="189"/>
    <col min="13681" max="13681" width="1.109375" style="189" customWidth="1"/>
    <col min="13682" max="13682" width="1.77734375" style="189" customWidth="1"/>
    <col min="13683" max="13683" width="1.44140625" style="189" customWidth="1"/>
    <col min="13684" max="13684" width="1.44140625" style="189"/>
    <col min="13685" max="13685" width="0.44140625" style="189" customWidth="1"/>
    <col min="13686" max="13686" width="1.6640625" style="189" customWidth="1"/>
    <col min="13687" max="13824" width="1.44140625" style="189"/>
    <col min="13825" max="13825" width="1.33203125" style="189" customWidth="1"/>
    <col min="13826" max="13827" width="0.6640625" style="189" customWidth="1"/>
    <col min="13828" max="13828" width="1" style="189" customWidth="1"/>
    <col min="13829" max="13829" width="1.44140625" style="189"/>
    <col min="13830" max="13830" width="1.77734375" style="189" customWidth="1"/>
    <col min="13831" max="13831" width="1.44140625" style="189" customWidth="1"/>
    <col min="13832" max="13832" width="1.44140625" style="189"/>
    <col min="13833" max="13833" width="2" style="189" customWidth="1"/>
    <col min="13834" max="13834" width="1.44140625" style="189" customWidth="1"/>
    <col min="13835" max="13837" width="2" style="189" customWidth="1"/>
    <col min="13838" max="13838" width="1.77734375" style="189" customWidth="1"/>
    <col min="13839" max="13839" width="1.6640625" style="189" customWidth="1"/>
    <col min="13840" max="13840" width="2" style="189" customWidth="1"/>
    <col min="13841" max="13842" width="2.109375" style="189" customWidth="1"/>
    <col min="13843" max="13843" width="2" style="189" customWidth="1"/>
    <col min="13844" max="13844" width="2.109375" style="189" customWidth="1"/>
    <col min="13845" max="13846" width="2" style="189" customWidth="1"/>
    <col min="13847" max="13848" width="2.33203125" style="189" customWidth="1"/>
    <col min="13849" max="13849" width="0.6640625" style="189" customWidth="1"/>
    <col min="13850" max="13850" width="2.33203125" style="189" customWidth="1"/>
    <col min="13851" max="13851" width="0.77734375" style="189" customWidth="1"/>
    <col min="13852" max="13852" width="1.109375" style="189" customWidth="1"/>
    <col min="13853" max="13853" width="1.77734375" style="189" customWidth="1"/>
    <col min="13854" max="13860" width="1.44140625" style="189"/>
    <col min="13861" max="13861" width="1" style="189" customWidth="1"/>
    <col min="13862" max="13862" width="1.44140625" style="189"/>
    <col min="13863" max="13883" width="1" style="189" customWidth="1"/>
    <col min="13884" max="13885" width="1.44140625" style="189"/>
    <col min="13886" max="13886" width="0.44140625" style="189" customWidth="1"/>
    <col min="13887" max="13887" width="1.44140625" style="189"/>
    <col min="13888" max="13888" width="1.44140625" style="189" customWidth="1"/>
    <col min="13889" max="13890" width="2" style="189" customWidth="1"/>
    <col min="13891" max="13891" width="1.44140625" style="189"/>
    <col min="13892" max="13892" width="0.44140625" style="189" customWidth="1"/>
    <col min="13893" max="13893" width="2" style="189" customWidth="1"/>
    <col min="13894" max="13894" width="1.44140625" style="189"/>
    <col min="13895" max="13895" width="3" style="189" customWidth="1"/>
    <col min="13896" max="13896" width="1.44140625" style="189"/>
    <col min="13897" max="13897" width="1.6640625" style="189" customWidth="1"/>
    <col min="13898" max="13898" width="11.109375" style="189" customWidth="1"/>
    <col min="13899" max="13899" width="1.6640625" style="189" customWidth="1"/>
    <col min="13900" max="13900" width="10" style="189" customWidth="1"/>
    <col min="13901" max="13901" width="3.44140625" style="189" customWidth="1"/>
    <col min="13902" max="13902" width="1.44140625" style="189"/>
    <col min="13903" max="13903" width="0.77734375" style="189" customWidth="1"/>
    <col min="13904" max="13904" width="1" style="189" customWidth="1"/>
    <col min="13905" max="13905" width="1.44140625" style="189"/>
    <col min="13906" max="13906" width="0.6640625" style="189" customWidth="1"/>
    <col min="13907" max="13908" width="1.44140625" style="189"/>
    <col min="13909" max="13909" width="1.109375" style="189" customWidth="1"/>
    <col min="13910" max="13910" width="1.44140625" style="189"/>
    <col min="13911" max="13911" width="0.77734375" style="189" customWidth="1"/>
    <col min="13912" max="13912" width="1.109375" style="189" customWidth="1"/>
    <col min="13913" max="13913" width="1.44140625" style="189"/>
    <col min="13914" max="13914" width="1.109375" style="189" customWidth="1"/>
    <col min="13915" max="13915" width="2.44140625" style="189" customWidth="1"/>
    <col min="13916" max="13916" width="1.44140625" style="189" customWidth="1"/>
    <col min="13917" max="13917" width="1" style="189" customWidth="1"/>
    <col min="13918" max="13918" width="1.44140625" style="189"/>
    <col min="13919" max="13919" width="1.33203125" style="189" customWidth="1"/>
    <col min="13920" max="13920" width="0.6640625" style="189" customWidth="1"/>
    <col min="13921" max="13921" width="1.44140625" style="189"/>
    <col min="13922" max="13922" width="1.77734375" style="189" customWidth="1"/>
    <col min="13923" max="13923" width="1.6640625" style="189" customWidth="1"/>
    <col min="13924" max="13924" width="1" style="189" customWidth="1"/>
    <col min="13925" max="13925" width="1.33203125" style="189" customWidth="1"/>
    <col min="13926" max="13927" width="0.77734375" style="189" customWidth="1"/>
    <col min="13928" max="13928" width="0" style="189" hidden="1" customWidth="1"/>
    <col min="13929" max="13930" width="1.77734375" style="189" customWidth="1"/>
    <col min="13931" max="13931" width="0.77734375" style="189" customWidth="1"/>
    <col min="13932" max="13932" width="1.33203125" style="189" customWidth="1"/>
    <col min="13933" max="13936" width="1.44140625" style="189"/>
    <col min="13937" max="13937" width="1.109375" style="189" customWidth="1"/>
    <col min="13938" max="13938" width="1.77734375" style="189" customWidth="1"/>
    <col min="13939" max="13939" width="1.44140625" style="189" customWidth="1"/>
    <col min="13940" max="13940" width="1.44140625" style="189"/>
    <col min="13941" max="13941" width="0.44140625" style="189" customWidth="1"/>
    <col min="13942" max="13942" width="1.6640625" style="189" customWidth="1"/>
    <col min="13943" max="14080" width="1.44140625" style="189"/>
    <col min="14081" max="14081" width="1.33203125" style="189" customWidth="1"/>
    <col min="14082" max="14083" width="0.6640625" style="189" customWidth="1"/>
    <col min="14084" max="14084" width="1" style="189" customWidth="1"/>
    <col min="14085" max="14085" width="1.44140625" style="189"/>
    <col min="14086" max="14086" width="1.77734375" style="189" customWidth="1"/>
    <col min="14087" max="14087" width="1.44140625" style="189" customWidth="1"/>
    <col min="14088" max="14088" width="1.44140625" style="189"/>
    <col min="14089" max="14089" width="2" style="189" customWidth="1"/>
    <col min="14090" max="14090" width="1.44140625" style="189" customWidth="1"/>
    <col min="14091" max="14093" width="2" style="189" customWidth="1"/>
    <col min="14094" max="14094" width="1.77734375" style="189" customWidth="1"/>
    <col min="14095" max="14095" width="1.6640625" style="189" customWidth="1"/>
    <col min="14096" max="14096" width="2" style="189" customWidth="1"/>
    <col min="14097" max="14098" width="2.109375" style="189" customWidth="1"/>
    <col min="14099" max="14099" width="2" style="189" customWidth="1"/>
    <col min="14100" max="14100" width="2.109375" style="189" customWidth="1"/>
    <col min="14101" max="14102" width="2" style="189" customWidth="1"/>
    <col min="14103" max="14104" width="2.33203125" style="189" customWidth="1"/>
    <col min="14105" max="14105" width="0.6640625" style="189" customWidth="1"/>
    <col min="14106" max="14106" width="2.33203125" style="189" customWidth="1"/>
    <col min="14107" max="14107" width="0.77734375" style="189" customWidth="1"/>
    <col min="14108" max="14108" width="1.109375" style="189" customWidth="1"/>
    <col min="14109" max="14109" width="1.77734375" style="189" customWidth="1"/>
    <col min="14110" max="14116" width="1.44140625" style="189"/>
    <col min="14117" max="14117" width="1" style="189" customWidth="1"/>
    <col min="14118" max="14118" width="1.44140625" style="189"/>
    <col min="14119" max="14139" width="1" style="189" customWidth="1"/>
    <col min="14140" max="14141" width="1.44140625" style="189"/>
    <col min="14142" max="14142" width="0.44140625" style="189" customWidth="1"/>
    <col min="14143" max="14143" width="1.44140625" style="189"/>
    <col min="14144" max="14144" width="1.44140625" style="189" customWidth="1"/>
    <col min="14145" max="14146" width="2" style="189" customWidth="1"/>
    <col min="14147" max="14147" width="1.44140625" style="189"/>
    <col min="14148" max="14148" width="0.44140625" style="189" customWidth="1"/>
    <col min="14149" max="14149" width="2" style="189" customWidth="1"/>
    <col min="14150" max="14150" width="1.44140625" style="189"/>
    <col min="14151" max="14151" width="3" style="189" customWidth="1"/>
    <col min="14152" max="14152" width="1.44140625" style="189"/>
    <col min="14153" max="14153" width="1.6640625" style="189" customWidth="1"/>
    <col min="14154" max="14154" width="11.109375" style="189" customWidth="1"/>
    <col min="14155" max="14155" width="1.6640625" style="189" customWidth="1"/>
    <col min="14156" max="14156" width="10" style="189" customWidth="1"/>
    <col min="14157" max="14157" width="3.44140625" style="189" customWidth="1"/>
    <col min="14158" max="14158" width="1.44140625" style="189"/>
    <col min="14159" max="14159" width="0.77734375" style="189" customWidth="1"/>
    <col min="14160" max="14160" width="1" style="189" customWidth="1"/>
    <col min="14161" max="14161" width="1.44140625" style="189"/>
    <col min="14162" max="14162" width="0.6640625" style="189" customWidth="1"/>
    <col min="14163" max="14164" width="1.44140625" style="189"/>
    <col min="14165" max="14165" width="1.109375" style="189" customWidth="1"/>
    <col min="14166" max="14166" width="1.44140625" style="189"/>
    <col min="14167" max="14167" width="0.77734375" style="189" customWidth="1"/>
    <col min="14168" max="14168" width="1.109375" style="189" customWidth="1"/>
    <col min="14169" max="14169" width="1.44140625" style="189"/>
    <col min="14170" max="14170" width="1.109375" style="189" customWidth="1"/>
    <col min="14171" max="14171" width="2.44140625" style="189" customWidth="1"/>
    <col min="14172" max="14172" width="1.44140625" style="189" customWidth="1"/>
    <col min="14173" max="14173" width="1" style="189" customWidth="1"/>
    <col min="14174" max="14174" width="1.44140625" style="189"/>
    <col min="14175" max="14175" width="1.33203125" style="189" customWidth="1"/>
    <col min="14176" max="14176" width="0.6640625" style="189" customWidth="1"/>
    <col min="14177" max="14177" width="1.44140625" style="189"/>
    <col min="14178" max="14178" width="1.77734375" style="189" customWidth="1"/>
    <col min="14179" max="14179" width="1.6640625" style="189" customWidth="1"/>
    <col min="14180" max="14180" width="1" style="189" customWidth="1"/>
    <col min="14181" max="14181" width="1.33203125" style="189" customWidth="1"/>
    <col min="14182" max="14183" width="0.77734375" style="189" customWidth="1"/>
    <col min="14184" max="14184" width="0" style="189" hidden="1" customWidth="1"/>
    <col min="14185" max="14186" width="1.77734375" style="189" customWidth="1"/>
    <col min="14187" max="14187" width="0.77734375" style="189" customWidth="1"/>
    <col min="14188" max="14188" width="1.33203125" style="189" customWidth="1"/>
    <col min="14189" max="14192" width="1.44140625" style="189"/>
    <col min="14193" max="14193" width="1.109375" style="189" customWidth="1"/>
    <col min="14194" max="14194" width="1.77734375" style="189" customWidth="1"/>
    <col min="14195" max="14195" width="1.44140625" style="189" customWidth="1"/>
    <col min="14196" max="14196" width="1.44140625" style="189"/>
    <col min="14197" max="14197" width="0.44140625" style="189" customWidth="1"/>
    <col min="14198" max="14198" width="1.6640625" style="189" customWidth="1"/>
    <col min="14199" max="14336" width="1.44140625" style="189"/>
    <col min="14337" max="14337" width="1.33203125" style="189" customWidth="1"/>
    <col min="14338" max="14339" width="0.6640625" style="189" customWidth="1"/>
    <col min="14340" max="14340" width="1" style="189" customWidth="1"/>
    <col min="14341" max="14341" width="1.44140625" style="189"/>
    <col min="14342" max="14342" width="1.77734375" style="189" customWidth="1"/>
    <col min="14343" max="14343" width="1.44140625" style="189" customWidth="1"/>
    <col min="14344" max="14344" width="1.44140625" style="189"/>
    <col min="14345" max="14345" width="2" style="189" customWidth="1"/>
    <col min="14346" max="14346" width="1.44140625" style="189" customWidth="1"/>
    <col min="14347" max="14349" width="2" style="189" customWidth="1"/>
    <col min="14350" max="14350" width="1.77734375" style="189" customWidth="1"/>
    <col min="14351" max="14351" width="1.6640625" style="189" customWidth="1"/>
    <col min="14352" max="14352" width="2" style="189" customWidth="1"/>
    <col min="14353" max="14354" width="2.109375" style="189" customWidth="1"/>
    <col min="14355" max="14355" width="2" style="189" customWidth="1"/>
    <col min="14356" max="14356" width="2.109375" style="189" customWidth="1"/>
    <col min="14357" max="14358" width="2" style="189" customWidth="1"/>
    <col min="14359" max="14360" width="2.33203125" style="189" customWidth="1"/>
    <col min="14361" max="14361" width="0.6640625" style="189" customWidth="1"/>
    <col min="14362" max="14362" width="2.33203125" style="189" customWidth="1"/>
    <col min="14363" max="14363" width="0.77734375" style="189" customWidth="1"/>
    <col min="14364" max="14364" width="1.109375" style="189" customWidth="1"/>
    <col min="14365" max="14365" width="1.77734375" style="189" customWidth="1"/>
    <col min="14366" max="14372" width="1.44140625" style="189"/>
    <col min="14373" max="14373" width="1" style="189" customWidth="1"/>
    <col min="14374" max="14374" width="1.44140625" style="189"/>
    <col min="14375" max="14395" width="1" style="189" customWidth="1"/>
    <col min="14396" max="14397" width="1.44140625" style="189"/>
    <col min="14398" max="14398" width="0.44140625" style="189" customWidth="1"/>
    <col min="14399" max="14399" width="1.44140625" style="189"/>
    <col min="14400" max="14400" width="1.44140625" style="189" customWidth="1"/>
    <col min="14401" max="14402" width="2" style="189" customWidth="1"/>
    <col min="14403" max="14403" width="1.44140625" style="189"/>
    <col min="14404" max="14404" width="0.44140625" style="189" customWidth="1"/>
    <col min="14405" max="14405" width="2" style="189" customWidth="1"/>
    <col min="14406" max="14406" width="1.44140625" style="189"/>
    <col min="14407" max="14407" width="3" style="189" customWidth="1"/>
    <col min="14408" max="14408" width="1.44140625" style="189"/>
    <col min="14409" max="14409" width="1.6640625" style="189" customWidth="1"/>
    <col min="14410" max="14410" width="11.109375" style="189" customWidth="1"/>
    <col min="14411" max="14411" width="1.6640625" style="189" customWidth="1"/>
    <col min="14412" max="14412" width="10" style="189" customWidth="1"/>
    <col min="14413" max="14413" width="3.44140625" style="189" customWidth="1"/>
    <col min="14414" max="14414" width="1.44140625" style="189"/>
    <col min="14415" max="14415" width="0.77734375" style="189" customWidth="1"/>
    <col min="14416" max="14416" width="1" style="189" customWidth="1"/>
    <col min="14417" max="14417" width="1.44140625" style="189"/>
    <col min="14418" max="14418" width="0.6640625" style="189" customWidth="1"/>
    <col min="14419" max="14420" width="1.44140625" style="189"/>
    <col min="14421" max="14421" width="1.109375" style="189" customWidth="1"/>
    <col min="14422" max="14422" width="1.44140625" style="189"/>
    <col min="14423" max="14423" width="0.77734375" style="189" customWidth="1"/>
    <col min="14424" max="14424" width="1.109375" style="189" customWidth="1"/>
    <col min="14425" max="14425" width="1.44140625" style="189"/>
    <col min="14426" max="14426" width="1.109375" style="189" customWidth="1"/>
    <col min="14427" max="14427" width="2.44140625" style="189" customWidth="1"/>
    <col min="14428" max="14428" width="1.44140625" style="189" customWidth="1"/>
    <col min="14429" max="14429" width="1" style="189" customWidth="1"/>
    <col min="14430" max="14430" width="1.44140625" style="189"/>
    <col min="14431" max="14431" width="1.33203125" style="189" customWidth="1"/>
    <col min="14432" max="14432" width="0.6640625" style="189" customWidth="1"/>
    <col min="14433" max="14433" width="1.44140625" style="189"/>
    <col min="14434" max="14434" width="1.77734375" style="189" customWidth="1"/>
    <col min="14435" max="14435" width="1.6640625" style="189" customWidth="1"/>
    <col min="14436" max="14436" width="1" style="189" customWidth="1"/>
    <col min="14437" max="14437" width="1.33203125" style="189" customWidth="1"/>
    <col min="14438" max="14439" width="0.77734375" style="189" customWidth="1"/>
    <col min="14440" max="14440" width="0" style="189" hidden="1" customWidth="1"/>
    <col min="14441" max="14442" width="1.77734375" style="189" customWidth="1"/>
    <col min="14443" max="14443" width="0.77734375" style="189" customWidth="1"/>
    <col min="14444" max="14444" width="1.33203125" style="189" customWidth="1"/>
    <col min="14445" max="14448" width="1.44140625" style="189"/>
    <col min="14449" max="14449" width="1.109375" style="189" customWidth="1"/>
    <col min="14450" max="14450" width="1.77734375" style="189" customWidth="1"/>
    <col min="14451" max="14451" width="1.44140625" style="189" customWidth="1"/>
    <col min="14452" max="14452" width="1.44140625" style="189"/>
    <col min="14453" max="14453" width="0.44140625" style="189" customWidth="1"/>
    <col min="14454" max="14454" width="1.6640625" style="189" customWidth="1"/>
    <col min="14455" max="14592" width="1.44140625" style="189"/>
    <col min="14593" max="14593" width="1.33203125" style="189" customWidth="1"/>
    <col min="14594" max="14595" width="0.6640625" style="189" customWidth="1"/>
    <col min="14596" max="14596" width="1" style="189" customWidth="1"/>
    <col min="14597" max="14597" width="1.44140625" style="189"/>
    <col min="14598" max="14598" width="1.77734375" style="189" customWidth="1"/>
    <col min="14599" max="14599" width="1.44140625" style="189" customWidth="1"/>
    <col min="14600" max="14600" width="1.44140625" style="189"/>
    <col min="14601" max="14601" width="2" style="189" customWidth="1"/>
    <col min="14602" max="14602" width="1.44140625" style="189" customWidth="1"/>
    <col min="14603" max="14605" width="2" style="189" customWidth="1"/>
    <col min="14606" max="14606" width="1.77734375" style="189" customWidth="1"/>
    <col min="14607" max="14607" width="1.6640625" style="189" customWidth="1"/>
    <col min="14608" max="14608" width="2" style="189" customWidth="1"/>
    <col min="14609" max="14610" width="2.109375" style="189" customWidth="1"/>
    <col min="14611" max="14611" width="2" style="189" customWidth="1"/>
    <col min="14612" max="14612" width="2.109375" style="189" customWidth="1"/>
    <col min="14613" max="14614" width="2" style="189" customWidth="1"/>
    <col min="14615" max="14616" width="2.33203125" style="189" customWidth="1"/>
    <col min="14617" max="14617" width="0.6640625" style="189" customWidth="1"/>
    <col min="14618" max="14618" width="2.33203125" style="189" customWidth="1"/>
    <col min="14619" max="14619" width="0.77734375" style="189" customWidth="1"/>
    <col min="14620" max="14620" width="1.109375" style="189" customWidth="1"/>
    <col min="14621" max="14621" width="1.77734375" style="189" customWidth="1"/>
    <col min="14622" max="14628" width="1.44140625" style="189"/>
    <col min="14629" max="14629" width="1" style="189" customWidth="1"/>
    <col min="14630" max="14630" width="1.44140625" style="189"/>
    <col min="14631" max="14651" width="1" style="189" customWidth="1"/>
    <col min="14652" max="14653" width="1.44140625" style="189"/>
    <col min="14654" max="14654" width="0.44140625" style="189" customWidth="1"/>
    <col min="14655" max="14655" width="1.44140625" style="189"/>
    <col min="14656" max="14656" width="1.44140625" style="189" customWidth="1"/>
    <col min="14657" max="14658" width="2" style="189" customWidth="1"/>
    <col min="14659" max="14659" width="1.44140625" style="189"/>
    <col min="14660" max="14660" width="0.44140625" style="189" customWidth="1"/>
    <col min="14661" max="14661" width="2" style="189" customWidth="1"/>
    <col min="14662" max="14662" width="1.44140625" style="189"/>
    <col min="14663" max="14663" width="3" style="189" customWidth="1"/>
    <col min="14664" max="14664" width="1.44140625" style="189"/>
    <col min="14665" max="14665" width="1.6640625" style="189" customWidth="1"/>
    <col min="14666" max="14666" width="11.109375" style="189" customWidth="1"/>
    <col min="14667" max="14667" width="1.6640625" style="189" customWidth="1"/>
    <col min="14668" max="14668" width="10" style="189" customWidth="1"/>
    <col min="14669" max="14669" width="3.44140625" style="189" customWidth="1"/>
    <col min="14670" max="14670" width="1.44140625" style="189"/>
    <col min="14671" max="14671" width="0.77734375" style="189" customWidth="1"/>
    <col min="14672" max="14672" width="1" style="189" customWidth="1"/>
    <col min="14673" max="14673" width="1.44140625" style="189"/>
    <col min="14674" max="14674" width="0.6640625" style="189" customWidth="1"/>
    <col min="14675" max="14676" width="1.44140625" style="189"/>
    <col min="14677" max="14677" width="1.109375" style="189" customWidth="1"/>
    <col min="14678" max="14678" width="1.44140625" style="189"/>
    <col min="14679" max="14679" width="0.77734375" style="189" customWidth="1"/>
    <col min="14680" max="14680" width="1.109375" style="189" customWidth="1"/>
    <col min="14681" max="14681" width="1.44140625" style="189"/>
    <col min="14682" max="14682" width="1.109375" style="189" customWidth="1"/>
    <col min="14683" max="14683" width="2.44140625" style="189" customWidth="1"/>
    <col min="14684" max="14684" width="1.44140625" style="189" customWidth="1"/>
    <col min="14685" max="14685" width="1" style="189" customWidth="1"/>
    <col min="14686" max="14686" width="1.44140625" style="189"/>
    <col min="14687" max="14687" width="1.33203125" style="189" customWidth="1"/>
    <col min="14688" max="14688" width="0.6640625" style="189" customWidth="1"/>
    <col min="14689" max="14689" width="1.44140625" style="189"/>
    <col min="14690" max="14690" width="1.77734375" style="189" customWidth="1"/>
    <col min="14691" max="14691" width="1.6640625" style="189" customWidth="1"/>
    <col min="14692" max="14692" width="1" style="189" customWidth="1"/>
    <col min="14693" max="14693" width="1.33203125" style="189" customWidth="1"/>
    <col min="14694" max="14695" width="0.77734375" style="189" customWidth="1"/>
    <col min="14696" max="14696" width="0" style="189" hidden="1" customWidth="1"/>
    <col min="14697" max="14698" width="1.77734375" style="189" customWidth="1"/>
    <col min="14699" max="14699" width="0.77734375" style="189" customWidth="1"/>
    <col min="14700" max="14700" width="1.33203125" style="189" customWidth="1"/>
    <col min="14701" max="14704" width="1.44140625" style="189"/>
    <col min="14705" max="14705" width="1.109375" style="189" customWidth="1"/>
    <col min="14706" max="14706" width="1.77734375" style="189" customWidth="1"/>
    <col min="14707" max="14707" width="1.44140625" style="189" customWidth="1"/>
    <col min="14708" max="14708" width="1.44140625" style="189"/>
    <col min="14709" max="14709" width="0.44140625" style="189" customWidth="1"/>
    <col min="14710" max="14710" width="1.6640625" style="189" customWidth="1"/>
    <col min="14711" max="14848" width="1.44140625" style="189"/>
    <col min="14849" max="14849" width="1.33203125" style="189" customWidth="1"/>
    <col min="14850" max="14851" width="0.6640625" style="189" customWidth="1"/>
    <col min="14852" max="14852" width="1" style="189" customWidth="1"/>
    <col min="14853" max="14853" width="1.44140625" style="189"/>
    <col min="14854" max="14854" width="1.77734375" style="189" customWidth="1"/>
    <col min="14855" max="14855" width="1.44140625" style="189" customWidth="1"/>
    <col min="14856" max="14856" width="1.44140625" style="189"/>
    <col min="14857" max="14857" width="2" style="189" customWidth="1"/>
    <col min="14858" max="14858" width="1.44140625" style="189" customWidth="1"/>
    <col min="14859" max="14861" width="2" style="189" customWidth="1"/>
    <col min="14862" max="14862" width="1.77734375" style="189" customWidth="1"/>
    <col min="14863" max="14863" width="1.6640625" style="189" customWidth="1"/>
    <col min="14864" max="14864" width="2" style="189" customWidth="1"/>
    <col min="14865" max="14866" width="2.109375" style="189" customWidth="1"/>
    <col min="14867" max="14867" width="2" style="189" customWidth="1"/>
    <col min="14868" max="14868" width="2.109375" style="189" customWidth="1"/>
    <col min="14869" max="14870" width="2" style="189" customWidth="1"/>
    <col min="14871" max="14872" width="2.33203125" style="189" customWidth="1"/>
    <col min="14873" max="14873" width="0.6640625" style="189" customWidth="1"/>
    <col min="14874" max="14874" width="2.33203125" style="189" customWidth="1"/>
    <col min="14875" max="14875" width="0.77734375" style="189" customWidth="1"/>
    <col min="14876" max="14876" width="1.109375" style="189" customWidth="1"/>
    <col min="14877" max="14877" width="1.77734375" style="189" customWidth="1"/>
    <col min="14878" max="14884" width="1.44140625" style="189"/>
    <col min="14885" max="14885" width="1" style="189" customWidth="1"/>
    <col min="14886" max="14886" width="1.44140625" style="189"/>
    <col min="14887" max="14907" width="1" style="189" customWidth="1"/>
    <col min="14908" max="14909" width="1.44140625" style="189"/>
    <col min="14910" max="14910" width="0.44140625" style="189" customWidth="1"/>
    <col min="14911" max="14911" width="1.44140625" style="189"/>
    <col min="14912" max="14912" width="1.44140625" style="189" customWidth="1"/>
    <col min="14913" max="14914" width="2" style="189" customWidth="1"/>
    <col min="14915" max="14915" width="1.44140625" style="189"/>
    <col min="14916" max="14916" width="0.44140625" style="189" customWidth="1"/>
    <col min="14917" max="14917" width="2" style="189" customWidth="1"/>
    <col min="14918" max="14918" width="1.44140625" style="189"/>
    <col min="14919" max="14919" width="3" style="189" customWidth="1"/>
    <col min="14920" max="14920" width="1.44140625" style="189"/>
    <col min="14921" max="14921" width="1.6640625" style="189" customWidth="1"/>
    <col min="14922" max="14922" width="11.109375" style="189" customWidth="1"/>
    <col min="14923" max="14923" width="1.6640625" style="189" customWidth="1"/>
    <col min="14924" max="14924" width="10" style="189" customWidth="1"/>
    <col min="14925" max="14925" width="3.44140625" style="189" customWidth="1"/>
    <col min="14926" max="14926" width="1.44140625" style="189"/>
    <col min="14927" max="14927" width="0.77734375" style="189" customWidth="1"/>
    <col min="14928" max="14928" width="1" style="189" customWidth="1"/>
    <col min="14929" max="14929" width="1.44140625" style="189"/>
    <col min="14930" max="14930" width="0.6640625" style="189" customWidth="1"/>
    <col min="14931" max="14932" width="1.44140625" style="189"/>
    <col min="14933" max="14933" width="1.109375" style="189" customWidth="1"/>
    <col min="14934" max="14934" width="1.44140625" style="189"/>
    <col min="14935" max="14935" width="0.77734375" style="189" customWidth="1"/>
    <col min="14936" max="14936" width="1.109375" style="189" customWidth="1"/>
    <col min="14937" max="14937" width="1.44140625" style="189"/>
    <col min="14938" max="14938" width="1.109375" style="189" customWidth="1"/>
    <col min="14939" max="14939" width="2.44140625" style="189" customWidth="1"/>
    <col min="14940" max="14940" width="1.44140625" style="189" customWidth="1"/>
    <col min="14941" max="14941" width="1" style="189" customWidth="1"/>
    <col min="14942" max="14942" width="1.44140625" style="189"/>
    <col min="14943" max="14943" width="1.33203125" style="189" customWidth="1"/>
    <col min="14944" max="14944" width="0.6640625" style="189" customWidth="1"/>
    <col min="14945" max="14945" width="1.44140625" style="189"/>
    <col min="14946" max="14946" width="1.77734375" style="189" customWidth="1"/>
    <col min="14947" max="14947" width="1.6640625" style="189" customWidth="1"/>
    <col min="14948" max="14948" width="1" style="189" customWidth="1"/>
    <col min="14949" max="14949" width="1.33203125" style="189" customWidth="1"/>
    <col min="14950" max="14951" width="0.77734375" style="189" customWidth="1"/>
    <col min="14952" max="14952" width="0" style="189" hidden="1" customWidth="1"/>
    <col min="14953" max="14954" width="1.77734375" style="189" customWidth="1"/>
    <col min="14955" max="14955" width="0.77734375" style="189" customWidth="1"/>
    <col min="14956" max="14956" width="1.33203125" style="189" customWidth="1"/>
    <col min="14957" max="14960" width="1.44140625" style="189"/>
    <col min="14961" max="14961" width="1.109375" style="189" customWidth="1"/>
    <col min="14962" max="14962" width="1.77734375" style="189" customWidth="1"/>
    <col min="14963" max="14963" width="1.44140625" style="189" customWidth="1"/>
    <col min="14964" max="14964" width="1.44140625" style="189"/>
    <col min="14965" max="14965" width="0.44140625" style="189" customWidth="1"/>
    <col min="14966" max="14966" width="1.6640625" style="189" customWidth="1"/>
    <col min="14967" max="15104" width="1.44140625" style="189"/>
    <col min="15105" max="15105" width="1.33203125" style="189" customWidth="1"/>
    <col min="15106" max="15107" width="0.6640625" style="189" customWidth="1"/>
    <col min="15108" max="15108" width="1" style="189" customWidth="1"/>
    <col min="15109" max="15109" width="1.44140625" style="189"/>
    <col min="15110" max="15110" width="1.77734375" style="189" customWidth="1"/>
    <col min="15111" max="15111" width="1.44140625" style="189" customWidth="1"/>
    <col min="15112" max="15112" width="1.44140625" style="189"/>
    <col min="15113" max="15113" width="2" style="189" customWidth="1"/>
    <col min="15114" max="15114" width="1.44140625" style="189" customWidth="1"/>
    <col min="15115" max="15117" width="2" style="189" customWidth="1"/>
    <col min="15118" max="15118" width="1.77734375" style="189" customWidth="1"/>
    <col min="15119" max="15119" width="1.6640625" style="189" customWidth="1"/>
    <col min="15120" max="15120" width="2" style="189" customWidth="1"/>
    <col min="15121" max="15122" width="2.109375" style="189" customWidth="1"/>
    <col min="15123" max="15123" width="2" style="189" customWidth="1"/>
    <col min="15124" max="15124" width="2.109375" style="189" customWidth="1"/>
    <col min="15125" max="15126" width="2" style="189" customWidth="1"/>
    <col min="15127" max="15128" width="2.33203125" style="189" customWidth="1"/>
    <col min="15129" max="15129" width="0.6640625" style="189" customWidth="1"/>
    <col min="15130" max="15130" width="2.33203125" style="189" customWidth="1"/>
    <col min="15131" max="15131" width="0.77734375" style="189" customWidth="1"/>
    <col min="15132" max="15132" width="1.109375" style="189" customWidth="1"/>
    <col min="15133" max="15133" width="1.77734375" style="189" customWidth="1"/>
    <col min="15134" max="15140" width="1.44140625" style="189"/>
    <col min="15141" max="15141" width="1" style="189" customWidth="1"/>
    <col min="15142" max="15142" width="1.44140625" style="189"/>
    <col min="15143" max="15163" width="1" style="189" customWidth="1"/>
    <col min="15164" max="15165" width="1.44140625" style="189"/>
    <col min="15166" max="15166" width="0.44140625" style="189" customWidth="1"/>
    <col min="15167" max="15167" width="1.44140625" style="189"/>
    <col min="15168" max="15168" width="1.44140625" style="189" customWidth="1"/>
    <col min="15169" max="15170" width="2" style="189" customWidth="1"/>
    <col min="15171" max="15171" width="1.44140625" style="189"/>
    <col min="15172" max="15172" width="0.44140625" style="189" customWidth="1"/>
    <col min="15173" max="15173" width="2" style="189" customWidth="1"/>
    <col min="15174" max="15174" width="1.44140625" style="189"/>
    <col min="15175" max="15175" width="3" style="189" customWidth="1"/>
    <col min="15176" max="15176" width="1.44140625" style="189"/>
    <col min="15177" max="15177" width="1.6640625" style="189" customWidth="1"/>
    <col min="15178" max="15178" width="11.109375" style="189" customWidth="1"/>
    <col min="15179" max="15179" width="1.6640625" style="189" customWidth="1"/>
    <col min="15180" max="15180" width="10" style="189" customWidth="1"/>
    <col min="15181" max="15181" width="3.44140625" style="189" customWidth="1"/>
    <col min="15182" max="15182" width="1.44140625" style="189"/>
    <col min="15183" max="15183" width="0.77734375" style="189" customWidth="1"/>
    <col min="15184" max="15184" width="1" style="189" customWidth="1"/>
    <col min="15185" max="15185" width="1.44140625" style="189"/>
    <col min="15186" max="15186" width="0.6640625" style="189" customWidth="1"/>
    <col min="15187" max="15188" width="1.44140625" style="189"/>
    <col min="15189" max="15189" width="1.109375" style="189" customWidth="1"/>
    <col min="15190" max="15190" width="1.44140625" style="189"/>
    <col min="15191" max="15191" width="0.77734375" style="189" customWidth="1"/>
    <col min="15192" max="15192" width="1.109375" style="189" customWidth="1"/>
    <col min="15193" max="15193" width="1.44140625" style="189"/>
    <col min="15194" max="15194" width="1.109375" style="189" customWidth="1"/>
    <col min="15195" max="15195" width="2.44140625" style="189" customWidth="1"/>
    <col min="15196" max="15196" width="1.44140625" style="189" customWidth="1"/>
    <col min="15197" max="15197" width="1" style="189" customWidth="1"/>
    <col min="15198" max="15198" width="1.44140625" style="189"/>
    <col min="15199" max="15199" width="1.33203125" style="189" customWidth="1"/>
    <col min="15200" max="15200" width="0.6640625" style="189" customWidth="1"/>
    <col min="15201" max="15201" width="1.44140625" style="189"/>
    <col min="15202" max="15202" width="1.77734375" style="189" customWidth="1"/>
    <col min="15203" max="15203" width="1.6640625" style="189" customWidth="1"/>
    <col min="15204" max="15204" width="1" style="189" customWidth="1"/>
    <col min="15205" max="15205" width="1.33203125" style="189" customWidth="1"/>
    <col min="15206" max="15207" width="0.77734375" style="189" customWidth="1"/>
    <col min="15208" max="15208" width="0" style="189" hidden="1" customWidth="1"/>
    <col min="15209" max="15210" width="1.77734375" style="189" customWidth="1"/>
    <col min="15211" max="15211" width="0.77734375" style="189" customWidth="1"/>
    <col min="15212" max="15212" width="1.33203125" style="189" customWidth="1"/>
    <col min="15213" max="15216" width="1.44140625" style="189"/>
    <col min="15217" max="15217" width="1.109375" style="189" customWidth="1"/>
    <col min="15218" max="15218" width="1.77734375" style="189" customWidth="1"/>
    <col min="15219" max="15219" width="1.44140625" style="189" customWidth="1"/>
    <col min="15220" max="15220" width="1.44140625" style="189"/>
    <col min="15221" max="15221" width="0.44140625" style="189" customWidth="1"/>
    <col min="15222" max="15222" width="1.6640625" style="189" customWidth="1"/>
    <col min="15223" max="15360" width="1.44140625" style="189"/>
    <col min="15361" max="15361" width="1.33203125" style="189" customWidth="1"/>
    <col min="15362" max="15363" width="0.6640625" style="189" customWidth="1"/>
    <col min="15364" max="15364" width="1" style="189" customWidth="1"/>
    <col min="15365" max="15365" width="1.44140625" style="189"/>
    <col min="15366" max="15366" width="1.77734375" style="189" customWidth="1"/>
    <col min="15367" max="15367" width="1.44140625" style="189" customWidth="1"/>
    <col min="15368" max="15368" width="1.44140625" style="189"/>
    <col min="15369" max="15369" width="2" style="189" customWidth="1"/>
    <col min="15370" max="15370" width="1.44140625" style="189" customWidth="1"/>
    <col min="15371" max="15373" width="2" style="189" customWidth="1"/>
    <col min="15374" max="15374" width="1.77734375" style="189" customWidth="1"/>
    <col min="15375" max="15375" width="1.6640625" style="189" customWidth="1"/>
    <col min="15376" max="15376" width="2" style="189" customWidth="1"/>
    <col min="15377" max="15378" width="2.109375" style="189" customWidth="1"/>
    <col min="15379" max="15379" width="2" style="189" customWidth="1"/>
    <col min="15380" max="15380" width="2.109375" style="189" customWidth="1"/>
    <col min="15381" max="15382" width="2" style="189" customWidth="1"/>
    <col min="15383" max="15384" width="2.33203125" style="189" customWidth="1"/>
    <col min="15385" max="15385" width="0.6640625" style="189" customWidth="1"/>
    <col min="15386" max="15386" width="2.33203125" style="189" customWidth="1"/>
    <col min="15387" max="15387" width="0.77734375" style="189" customWidth="1"/>
    <col min="15388" max="15388" width="1.109375" style="189" customWidth="1"/>
    <col min="15389" max="15389" width="1.77734375" style="189" customWidth="1"/>
    <col min="15390" max="15396" width="1.44140625" style="189"/>
    <col min="15397" max="15397" width="1" style="189" customWidth="1"/>
    <col min="15398" max="15398" width="1.44140625" style="189"/>
    <col min="15399" max="15419" width="1" style="189" customWidth="1"/>
    <col min="15420" max="15421" width="1.44140625" style="189"/>
    <col min="15422" max="15422" width="0.44140625" style="189" customWidth="1"/>
    <col min="15423" max="15423" width="1.44140625" style="189"/>
    <col min="15424" max="15424" width="1.44140625" style="189" customWidth="1"/>
    <col min="15425" max="15426" width="2" style="189" customWidth="1"/>
    <col min="15427" max="15427" width="1.44140625" style="189"/>
    <col min="15428" max="15428" width="0.44140625" style="189" customWidth="1"/>
    <col min="15429" max="15429" width="2" style="189" customWidth="1"/>
    <col min="15430" max="15430" width="1.44140625" style="189"/>
    <col min="15431" max="15431" width="3" style="189" customWidth="1"/>
    <col min="15432" max="15432" width="1.44140625" style="189"/>
    <col min="15433" max="15433" width="1.6640625" style="189" customWidth="1"/>
    <col min="15434" max="15434" width="11.109375" style="189" customWidth="1"/>
    <col min="15435" max="15435" width="1.6640625" style="189" customWidth="1"/>
    <col min="15436" max="15436" width="10" style="189" customWidth="1"/>
    <col min="15437" max="15437" width="3.44140625" style="189" customWidth="1"/>
    <col min="15438" max="15438" width="1.44140625" style="189"/>
    <col min="15439" max="15439" width="0.77734375" style="189" customWidth="1"/>
    <col min="15440" max="15440" width="1" style="189" customWidth="1"/>
    <col min="15441" max="15441" width="1.44140625" style="189"/>
    <col min="15442" max="15442" width="0.6640625" style="189" customWidth="1"/>
    <col min="15443" max="15444" width="1.44140625" style="189"/>
    <col min="15445" max="15445" width="1.109375" style="189" customWidth="1"/>
    <col min="15446" max="15446" width="1.44140625" style="189"/>
    <col min="15447" max="15447" width="0.77734375" style="189" customWidth="1"/>
    <col min="15448" max="15448" width="1.109375" style="189" customWidth="1"/>
    <col min="15449" max="15449" width="1.44140625" style="189"/>
    <col min="15450" max="15450" width="1.109375" style="189" customWidth="1"/>
    <col min="15451" max="15451" width="2.44140625" style="189" customWidth="1"/>
    <col min="15452" max="15452" width="1.44140625" style="189" customWidth="1"/>
    <col min="15453" max="15453" width="1" style="189" customWidth="1"/>
    <col min="15454" max="15454" width="1.44140625" style="189"/>
    <col min="15455" max="15455" width="1.33203125" style="189" customWidth="1"/>
    <col min="15456" max="15456" width="0.6640625" style="189" customWidth="1"/>
    <col min="15457" max="15457" width="1.44140625" style="189"/>
    <col min="15458" max="15458" width="1.77734375" style="189" customWidth="1"/>
    <col min="15459" max="15459" width="1.6640625" style="189" customWidth="1"/>
    <col min="15460" max="15460" width="1" style="189" customWidth="1"/>
    <col min="15461" max="15461" width="1.33203125" style="189" customWidth="1"/>
    <col min="15462" max="15463" width="0.77734375" style="189" customWidth="1"/>
    <col min="15464" max="15464" width="0" style="189" hidden="1" customWidth="1"/>
    <col min="15465" max="15466" width="1.77734375" style="189" customWidth="1"/>
    <col min="15467" max="15467" width="0.77734375" style="189" customWidth="1"/>
    <col min="15468" max="15468" width="1.33203125" style="189" customWidth="1"/>
    <col min="15469" max="15472" width="1.44140625" style="189"/>
    <col min="15473" max="15473" width="1.109375" style="189" customWidth="1"/>
    <col min="15474" max="15474" width="1.77734375" style="189" customWidth="1"/>
    <col min="15475" max="15475" width="1.44140625" style="189" customWidth="1"/>
    <col min="15476" max="15476" width="1.44140625" style="189"/>
    <col min="15477" max="15477" width="0.44140625" style="189" customWidth="1"/>
    <col min="15478" max="15478" width="1.6640625" style="189" customWidth="1"/>
    <col min="15479" max="15616" width="1.44140625" style="189"/>
    <col min="15617" max="15617" width="1.33203125" style="189" customWidth="1"/>
    <col min="15618" max="15619" width="0.6640625" style="189" customWidth="1"/>
    <col min="15620" max="15620" width="1" style="189" customWidth="1"/>
    <col min="15621" max="15621" width="1.44140625" style="189"/>
    <col min="15622" max="15622" width="1.77734375" style="189" customWidth="1"/>
    <col min="15623" max="15623" width="1.44140625" style="189" customWidth="1"/>
    <col min="15624" max="15624" width="1.44140625" style="189"/>
    <col min="15625" max="15625" width="2" style="189" customWidth="1"/>
    <col min="15626" max="15626" width="1.44140625" style="189" customWidth="1"/>
    <col min="15627" max="15629" width="2" style="189" customWidth="1"/>
    <col min="15630" max="15630" width="1.77734375" style="189" customWidth="1"/>
    <col min="15631" max="15631" width="1.6640625" style="189" customWidth="1"/>
    <col min="15632" max="15632" width="2" style="189" customWidth="1"/>
    <col min="15633" max="15634" width="2.109375" style="189" customWidth="1"/>
    <col min="15635" max="15635" width="2" style="189" customWidth="1"/>
    <col min="15636" max="15636" width="2.109375" style="189" customWidth="1"/>
    <col min="15637" max="15638" width="2" style="189" customWidth="1"/>
    <col min="15639" max="15640" width="2.33203125" style="189" customWidth="1"/>
    <col min="15641" max="15641" width="0.6640625" style="189" customWidth="1"/>
    <col min="15642" max="15642" width="2.33203125" style="189" customWidth="1"/>
    <col min="15643" max="15643" width="0.77734375" style="189" customWidth="1"/>
    <col min="15644" max="15644" width="1.109375" style="189" customWidth="1"/>
    <col min="15645" max="15645" width="1.77734375" style="189" customWidth="1"/>
    <col min="15646" max="15652" width="1.44140625" style="189"/>
    <col min="15653" max="15653" width="1" style="189" customWidth="1"/>
    <col min="15654" max="15654" width="1.44140625" style="189"/>
    <col min="15655" max="15675" width="1" style="189" customWidth="1"/>
    <col min="15676" max="15677" width="1.44140625" style="189"/>
    <col min="15678" max="15678" width="0.44140625" style="189" customWidth="1"/>
    <col min="15679" max="15679" width="1.44140625" style="189"/>
    <col min="15680" max="15680" width="1.44140625" style="189" customWidth="1"/>
    <col min="15681" max="15682" width="2" style="189" customWidth="1"/>
    <col min="15683" max="15683" width="1.44140625" style="189"/>
    <col min="15684" max="15684" width="0.44140625" style="189" customWidth="1"/>
    <col min="15685" max="15685" width="2" style="189" customWidth="1"/>
    <col min="15686" max="15686" width="1.44140625" style="189"/>
    <col min="15687" max="15687" width="3" style="189" customWidth="1"/>
    <col min="15688" max="15688" width="1.44140625" style="189"/>
    <col min="15689" max="15689" width="1.6640625" style="189" customWidth="1"/>
    <col min="15690" max="15690" width="11.109375" style="189" customWidth="1"/>
    <col min="15691" max="15691" width="1.6640625" style="189" customWidth="1"/>
    <col min="15692" max="15692" width="10" style="189" customWidth="1"/>
    <col min="15693" max="15693" width="3.44140625" style="189" customWidth="1"/>
    <col min="15694" max="15694" width="1.44140625" style="189"/>
    <col min="15695" max="15695" width="0.77734375" style="189" customWidth="1"/>
    <col min="15696" max="15696" width="1" style="189" customWidth="1"/>
    <col min="15697" max="15697" width="1.44140625" style="189"/>
    <col min="15698" max="15698" width="0.6640625" style="189" customWidth="1"/>
    <col min="15699" max="15700" width="1.44140625" style="189"/>
    <col min="15701" max="15701" width="1.109375" style="189" customWidth="1"/>
    <col min="15702" max="15702" width="1.44140625" style="189"/>
    <col min="15703" max="15703" width="0.77734375" style="189" customWidth="1"/>
    <col min="15704" max="15704" width="1.109375" style="189" customWidth="1"/>
    <col min="15705" max="15705" width="1.44140625" style="189"/>
    <col min="15706" max="15706" width="1.109375" style="189" customWidth="1"/>
    <col min="15707" max="15707" width="2.44140625" style="189" customWidth="1"/>
    <col min="15708" max="15708" width="1.44140625" style="189" customWidth="1"/>
    <col min="15709" max="15709" width="1" style="189" customWidth="1"/>
    <col min="15710" max="15710" width="1.44140625" style="189"/>
    <col min="15711" max="15711" width="1.33203125" style="189" customWidth="1"/>
    <col min="15712" max="15712" width="0.6640625" style="189" customWidth="1"/>
    <col min="15713" max="15713" width="1.44140625" style="189"/>
    <col min="15714" max="15714" width="1.77734375" style="189" customWidth="1"/>
    <col min="15715" max="15715" width="1.6640625" style="189" customWidth="1"/>
    <col min="15716" max="15716" width="1" style="189" customWidth="1"/>
    <col min="15717" max="15717" width="1.33203125" style="189" customWidth="1"/>
    <col min="15718" max="15719" width="0.77734375" style="189" customWidth="1"/>
    <col min="15720" max="15720" width="0" style="189" hidden="1" customWidth="1"/>
    <col min="15721" max="15722" width="1.77734375" style="189" customWidth="1"/>
    <col min="15723" max="15723" width="0.77734375" style="189" customWidth="1"/>
    <col min="15724" max="15724" width="1.33203125" style="189" customWidth="1"/>
    <col min="15725" max="15728" width="1.44140625" style="189"/>
    <col min="15729" max="15729" width="1.109375" style="189" customWidth="1"/>
    <col min="15730" max="15730" width="1.77734375" style="189" customWidth="1"/>
    <col min="15731" max="15731" width="1.44140625" style="189" customWidth="1"/>
    <col min="15732" max="15732" width="1.44140625" style="189"/>
    <col min="15733" max="15733" width="0.44140625" style="189" customWidth="1"/>
    <col min="15734" max="15734" width="1.6640625" style="189" customWidth="1"/>
    <col min="15735" max="15872" width="1.44140625" style="189"/>
    <col min="15873" max="15873" width="1.33203125" style="189" customWidth="1"/>
    <col min="15874" max="15875" width="0.6640625" style="189" customWidth="1"/>
    <col min="15876" max="15876" width="1" style="189" customWidth="1"/>
    <col min="15877" max="15877" width="1.44140625" style="189"/>
    <col min="15878" max="15878" width="1.77734375" style="189" customWidth="1"/>
    <col min="15879" max="15879" width="1.44140625" style="189" customWidth="1"/>
    <col min="15880" max="15880" width="1.44140625" style="189"/>
    <col min="15881" max="15881" width="2" style="189" customWidth="1"/>
    <col min="15882" max="15882" width="1.44140625" style="189" customWidth="1"/>
    <col min="15883" max="15885" width="2" style="189" customWidth="1"/>
    <col min="15886" max="15886" width="1.77734375" style="189" customWidth="1"/>
    <col min="15887" max="15887" width="1.6640625" style="189" customWidth="1"/>
    <col min="15888" max="15888" width="2" style="189" customWidth="1"/>
    <col min="15889" max="15890" width="2.109375" style="189" customWidth="1"/>
    <col min="15891" max="15891" width="2" style="189" customWidth="1"/>
    <col min="15892" max="15892" width="2.109375" style="189" customWidth="1"/>
    <col min="15893" max="15894" width="2" style="189" customWidth="1"/>
    <col min="15895" max="15896" width="2.33203125" style="189" customWidth="1"/>
    <col min="15897" max="15897" width="0.6640625" style="189" customWidth="1"/>
    <col min="15898" max="15898" width="2.33203125" style="189" customWidth="1"/>
    <col min="15899" max="15899" width="0.77734375" style="189" customWidth="1"/>
    <col min="15900" max="15900" width="1.109375" style="189" customWidth="1"/>
    <col min="15901" max="15901" width="1.77734375" style="189" customWidth="1"/>
    <col min="15902" max="15908" width="1.44140625" style="189"/>
    <col min="15909" max="15909" width="1" style="189" customWidth="1"/>
    <col min="15910" max="15910" width="1.44140625" style="189"/>
    <col min="15911" max="15931" width="1" style="189" customWidth="1"/>
    <col min="15932" max="15933" width="1.44140625" style="189"/>
    <col min="15934" max="15934" width="0.44140625" style="189" customWidth="1"/>
    <col min="15935" max="15935" width="1.44140625" style="189"/>
    <col min="15936" max="15936" width="1.44140625" style="189" customWidth="1"/>
    <col min="15937" max="15938" width="2" style="189" customWidth="1"/>
    <col min="15939" max="15939" width="1.44140625" style="189"/>
    <col min="15940" max="15940" width="0.44140625" style="189" customWidth="1"/>
    <col min="15941" max="15941" width="2" style="189" customWidth="1"/>
    <col min="15942" max="15942" width="1.44140625" style="189"/>
    <col min="15943" max="15943" width="3" style="189" customWidth="1"/>
    <col min="15944" max="15944" width="1.44140625" style="189"/>
    <col min="15945" max="15945" width="1.6640625" style="189" customWidth="1"/>
    <col min="15946" max="15946" width="11.109375" style="189" customWidth="1"/>
    <col min="15947" max="15947" width="1.6640625" style="189" customWidth="1"/>
    <col min="15948" max="15948" width="10" style="189" customWidth="1"/>
    <col min="15949" max="15949" width="3.44140625" style="189" customWidth="1"/>
    <col min="15950" max="15950" width="1.44140625" style="189"/>
    <col min="15951" max="15951" width="0.77734375" style="189" customWidth="1"/>
    <col min="15952" max="15952" width="1" style="189" customWidth="1"/>
    <col min="15953" max="15953" width="1.44140625" style="189"/>
    <col min="15954" max="15954" width="0.6640625" style="189" customWidth="1"/>
    <col min="15955" max="15956" width="1.44140625" style="189"/>
    <col min="15957" max="15957" width="1.109375" style="189" customWidth="1"/>
    <col min="15958" max="15958" width="1.44140625" style="189"/>
    <col min="15959" max="15959" width="0.77734375" style="189" customWidth="1"/>
    <col min="15960" max="15960" width="1.109375" style="189" customWidth="1"/>
    <col min="15961" max="15961" width="1.44140625" style="189"/>
    <col min="15962" max="15962" width="1.109375" style="189" customWidth="1"/>
    <col min="15963" max="15963" width="2.44140625" style="189" customWidth="1"/>
    <col min="15964" max="15964" width="1.44140625" style="189" customWidth="1"/>
    <col min="15965" max="15965" width="1" style="189" customWidth="1"/>
    <col min="15966" max="15966" width="1.44140625" style="189"/>
    <col min="15967" max="15967" width="1.33203125" style="189" customWidth="1"/>
    <col min="15968" max="15968" width="0.6640625" style="189" customWidth="1"/>
    <col min="15969" max="15969" width="1.44140625" style="189"/>
    <col min="15970" max="15970" width="1.77734375" style="189" customWidth="1"/>
    <col min="15971" max="15971" width="1.6640625" style="189" customWidth="1"/>
    <col min="15972" max="15972" width="1" style="189" customWidth="1"/>
    <col min="15973" max="15973" width="1.33203125" style="189" customWidth="1"/>
    <col min="15974" max="15975" width="0.77734375" style="189" customWidth="1"/>
    <col min="15976" max="15976" width="0" style="189" hidden="1" customWidth="1"/>
    <col min="15977" max="15978" width="1.77734375" style="189" customWidth="1"/>
    <col min="15979" max="15979" width="0.77734375" style="189" customWidth="1"/>
    <col min="15980" max="15980" width="1.33203125" style="189" customWidth="1"/>
    <col min="15981" max="15984" width="1.44140625" style="189"/>
    <col min="15985" max="15985" width="1.109375" style="189" customWidth="1"/>
    <col min="15986" max="15986" width="1.77734375" style="189" customWidth="1"/>
    <col min="15987" max="15987" width="1.44140625" style="189" customWidth="1"/>
    <col min="15988" max="15988" width="1.44140625" style="189"/>
    <col min="15989" max="15989" width="0.44140625" style="189" customWidth="1"/>
    <col min="15990" max="15990" width="1.6640625" style="189" customWidth="1"/>
    <col min="15991" max="16128" width="1.44140625" style="189"/>
    <col min="16129" max="16129" width="1.33203125" style="189" customWidth="1"/>
    <col min="16130" max="16131" width="0.6640625" style="189" customWidth="1"/>
    <col min="16132" max="16132" width="1" style="189" customWidth="1"/>
    <col min="16133" max="16133" width="1.44140625" style="189"/>
    <col min="16134" max="16134" width="1.77734375" style="189" customWidth="1"/>
    <col min="16135" max="16135" width="1.44140625" style="189" customWidth="1"/>
    <col min="16136" max="16136" width="1.44140625" style="189"/>
    <col min="16137" max="16137" width="2" style="189" customWidth="1"/>
    <col min="16138" max="16138" width="1.44140625" style="189" customWidth="1"/>
    <col min="16139" max="16141" width="2" style="189" customWidth="1"/>
    <col min="16142" max="16142" width="1.77734375" style="189" customWidth="1"/>
    <col min="16143" max="16143" width="1.6640625" style="189" customWidth="1"/>
    <col min="16144" max="16144" width="2" style="189" customWidth="1"/>
    <col min="16145" max="16146" width="2.109375" style="189" customWidth="1"/>
    <col min="16147" max="16147" width="2" style="189" customWidth="1"/>
    <col min="16148" max="16148" width="2.109375" style="189" customWidth="1"/>
    <col min="16149" max="16150" width="2" style="189" customWidth="1"/>
    <col min="16151" max="16152" width="2.33203125" style="189" customWidth="1"/>
    <col min="16153" max="16153" width="0.6640625" style="189" customWidth="1"/>
    <col min="16154" max="16154" width="2.33203125" style="189" customWidth="1"/>
    <col min="16155" max="16155" width="0.77734375" style="189" customWidth="1"/>
    <col min="16156" max="16156" width="1.109375" style="189" customWidth="1"/>
    <col min="16157" max="16157" width="1.77734375" style="189" customWidth="1"/>
    <col min="16158" max="16164" width="1.44140625" style="189"/>
    <col min="16165" max="16165" width="1" style="189" customWidth="1"/>
    <col min="16166" max="16166" width="1.44140625" style="189"/>
    <col min="16167" max="16187" width="1" style="189" customWidth="1"/>
    <col min="16188" max="16189" width="1.44140625" style="189"/>
    <col min="16190" max="16190" width="0.44140625" style="189" customWidth="1"/>
    <col min="16191" max="16191" width="1.44140625" style="189"/>
    <col min="16192" max="16192" width="1.44140625" style="189" customWidth="1"/>
    <col min="16193" max="16194" width="2" style="189" customWidth="1"/>
    <col min="16195" max="16195" width="1.44140625" style="189"/>
    <col min="16196" max="16196" width="0.44140625" style="189" customWidth="1"/>
    <col min="16197" max="16197" width="2" style="189" customWidth="1"/>
    <col min="16198" max="16198" width="1.44140625" style="189"/>
    <col min="16199" max="16199" width="3" style="189" customWidth="1"/>
    <col min="16200" max="16200" width="1.44140625" style="189"/>
    <col min="16201" max="16201" width="1.6640625" style="189" customWidth="1"/>
    <col min="16202" max="16202" width="11.109375" style="189" customWidth="1"/>
    <col min="16203" max="16203" width="1.6640625" style="189" customWidth="1"/>
    <col min="16204" max="16204" width="10" style="189" customWidth="1"/>
    <col min="16205" max="16205" width="3.44140625" style="189" customWidth="1"/>
    <col min="16206" max="16206" width="1.44140625" style="189"/>
    <col min="16207" max="16207" width="0.77734375" style="189" customWidth="1"/>
    <col min="16208" max="16208" width="1" style="189" customWidth="1"/>
    <col min="16209" max="16209" width="1.44140625" style="189"/>
    <col min="16210" max="16210" width="0.6640625" style="189" customWidth="1"/>
    <col min="16211" max="16212" width="1.44140625" style="189"/>
    <col min="16213" max="16213" width="1.109375" style="189" customWidth="1"/>
    <col min="16214" max="16214" width="1.44140625" style="189"/>
    <col min="16215" max="16215" width="0.77734375" style="189" customWidth="1"/>
    <col min="16216" max="16216" width="1.109375" style="189" customWidth="1"/>
    <col min="16217" max="16217" width="1.44140625" style="189"/>
    <col min="16218" max="16218" width="1.109375" style="189" customWidth="1"/>
    <col min="16219" max="16219" width="2.44140625" style="189" customWidth="1"/>
    <col min="16220" max="16220" width="1.44140625" style="189" customWidth="1"/>
    <col min="16221" max="16221" width="1" style="189" customWidth="1"/>
    <col min="16222" max="16222" width="1.44140625" style="189"/>
    <col min="16223" max="16223" width="1.33203125" style="189" customWidth="1"/>
    <col min="16224" max="16224" width="0.6640625" style="189" customWidth="1"/>
    <col min="16225" max="16225" width="1.44140625" style="189"/>
    <col min="16226" max="16226" width="1.77734375" style="189" customWidth="1"/>
    <col min="16227" max="16227" width="1.6640625" style="189" customWidth="1"/>
    <col min="16228" max="16228" width="1" style="189" customWidth="1"/>
    <col min="16229" max="16229" width="1.33203125" style="189" customWidth="1"/>
    <col min="16230" max="16231" width="0.77734375" style="189" customWidth="1"/>
    <col min="16232" max="16232" width="0" style="189" hidden="1" customWidth="1"/>
    <col min="16233" max="16234" width="1.77734375" style="189" customWidth="1"/>
    <col min="16235" max="16235" width="0.77734375" style="189" customWidth="1"/>
    <col min="16236" max="16236" width="1.33203125" style="189" customWidth="1"/>
    <col min="16237" max="16240" width="1.44140625" style="189"/>
    <col min="16241" max="16241" width="1.109375" style="189" customWidth="1"/>
    <col min="16242" max="16242" width="1.77734375" style="189" customWidth="1"/>
    <col min="16243" max="16243" width="1.44140625" style="189" customWidth="1"/>
    <col min="16244" max="16244" width="1.44140625" style="189"/>
    <col min="16245" max="16245" width="0.44140625" style="189" customWidth="1"/>
    <col min="16246" max="16246" width="1.6640625" style="189" customWidth="1"/>
    <col min="16247" max="16384" width="1.44140625" style="189"/>
  </cols>
  <sheetData>
    <row r="1" spans="1:119" ht="75" customHeight="1" x14ac:dyDescent="0.2">
      <c r="A1" s="769"/>
      <c r="B1" s="771"/>
      <c r="C1" s="771"/>
      <c r="D1" s="771"/>
      <c r="E1" s="771"/>
      <c r="F1" s="771"/>
      <c r="G1" s="771"/>
      <c r="H1" s="771"/>
      <c r="I1" s="771"/>
      <c r="J1" s="771"/>
      <c r="K1" s="771"/>
      <c r="L1" s="771"/>
      <c r="M1" s="771"/>
      <c r="N1" s="771"/>
      <c r="O1" s="771"/>
      <c r="P1" s="771"/>
      <c r="Q1" s="771"/>
      <c r="R1" s="771"/>
      <c r="S1" s="771"/>
      <c r="T1" s="771"/>
      <c r="U1" s="771"/>
      <c r="V1" s="771"/>
      <c r="W1" s="771"/>
      <c r="X1" s="771"/>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772" t="s">
        <v>226</v>
      </c>
      <c r="BY1" s="772"/>
      <c r="BZ1" s="772"/>
      <c r="CA1" s="772"/>
      <c r="CB1" s="772"/>
      <c r="CC1" s="772"/>
      <c r="CD1" s="772"/>
      <c r="CE1" s="772"/>
      <c r="CF1" s="772"/>
      <c r="CG1" s="772"/>
      <c r="CH1" s="772"/>
      <c r="CI1" s="772"/>
      <c r="CJ1" s="772"/>
      <c r="CK1" s="772"/>
      <c r="CL1" s="772"/>
      <c r="CM1" s="772"/>
      <c r="CN1" s="772"/>
      <c r="CO1" s="772"/>
      <c r="CP1" s="772"/>
      <c r="CQ1" s="772"/>
      <c r="CR1" s="772"/>
      <c r="CS1" s="772"/>
      <c r="CT1" s="772"/>
      <c r="CU1" s="772"/>
      <c r="CV1" s="772"/>
      <c r="CW1" s="772"/>
      <c r="CX1" s="772"/>
      <c r="CY1" s="772"/>
      <c r="CZ1" s="772"/>
      <c r="DA1" s="772"/>
      <c r="DB1" s="772"/>
      <c r="DC1" s="772"/>
      <c r="DD1" s="772"/>
      <c r="DE1" s="772"/>
      <c r="DF1" s="772"/>
      <c r="DG1" s="772"/>
      <c r="DH1" s="772"/>
      <c r="DI1" s="772"/>
      <c r="DJ1" s="772"/>
      <c r="DK1" s="772"/>
      <c r="DL1" s="772"/>
      <c r="DM1" s="772"/>
      <c r="DN1" s="772"/>
      <c r="DO1" s="784"/>
    </row>
    <row r="2" spans="1:119" ht="15" customHeight="1" thickBot="1" x14ac:dyDescent="0.25">
      <c r="A2" s="770"/>
      <c r="B2" s="942" t="s">
        <v>227</v>
      </c>
      <c r="C2" s="942"/>
      <c r="D2" s="942"/>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2"/>
      <c r="AG2" s="942"/>
      <c r="AH2" s="942"/>
      <c r="AI2" s="942"/>
      <c r="AJ2" s="942"/>
      <c r="AK2" s="942"/>
      <c r="AL2" s="942"/>
      <c r="AM2" s="942"/>
      <c r="AN2" s="942"/>
      <c r="AO2" s="942"/>
      <c r="AP2" s="942"/>
      <c r="AQ2" s="942"/>
      <c r="AR2" s="942"/>
      <c r="AS2" s="942"/>
      <c r="AT2" s="942"/>
      <c r="AU2" s="942"/>
      <c r="AV2" s="942"/>
      <c r="AW2" s="942"/>
      <c r="AX2" s="942"/>
      <c r="AY2" s="942"/>
      <c r="AZ2" s="942"/>
      <c r="BA2" s="942"/>
      <c r="BB2" s="942"/>
      <c r="BC2" s="942"/>
      <c r="BD2" s="942"/>
      <c r="BE2" s="942"/>
      <c r="BF2" s="942"/>
      <c r="BG2" s="942"/>
      <c r="BH2" s="942"/>
      <c r="BI2" s="942"/>
      <c r="BJ2" s="942"/>
      <c r="BK2" s="942"/>
      <c r="BL2" s="942"/>
      <c r="BM2" s="942"/>
      <c r="BN2" s="942"/>
      <c r="BO2" s="942"/>
      <c r="BP2" s="942"/>
      <c r="BQ2" s="942"/>
      <c r="BR2" s="942"/>
      <c r="BS2" s="942"/>
      <c r="BT2" s="942"/>
      <c r="BU2" s="942"/>
      <c r="BV2" s="942"/>
      <c r="BW2" s="942"/>
      <c r="BX2" s="942"/>
      <c r="BY2" s="942"/>
      <c r="BZ2" s="942"/>
      <c r="CA2" s="942"/>
      <c r="CB2" s="942"/>
      <c r="CC2" s="942"/>
      <c r="CD2" s="942"/>
      <c r="CE2" s="942"/>
      <c r="CF2" s="942"/>
      <c r="CG2" s="942"/>
      <c r="CH2" s="942"/>
      <c r="CI2" s="942"/>
      <c r="CJ2" s="942"/>
      <c r="CK2" s="942"/>
      <c r="CL2" s="942"/>
      <c r="CM2" s="942"/>
      <c r="CN2" s="942"/>
      <c r="CO2" s="942"/>
      <c r="CP2" s="942"/>
      <c r="CQ2" s="942"/>
      <c r="CR2" s="942"/>
      <c r="CS2" s="942"/>
      <c r="CT2" s="942"/>
      <c r="CU2" s="942"/>
      <c r="CV2" s="942"/>
      <c r="CW2" s="942"/>
      <c r="CX2" s="942"/>
      <c r="CY2" s="942"/>
      <c r="CZ2" s="942"/>
      <c r="DA2" s="942"/>
      <c r="DB2" s="942"/>
      <c r="DC2" s="942"/>
      <c r="DD2" s="942"/>
      <c r="DE2" s="942"/>
      <c r="DF2" s="942"/>
      <c r="DG2" s="942"/>
      <c r="DH2" s="942"/>
      <c r="DI2" s="942"/>
      <c r="DJ2" s="942"/>
      <c r="DK2" s="942"/>
      <c r="DL2" s="942"/>
      <c r="DM2" s="942"/>
      <c r="DN2" s="942"/>
      <c r="DO2" s="760"/>
    </row>
    <row r="3" spans="1:119" ht="12.75" customHeight="1" thickBot="1" x14ac:dyDescent="0.3">
      <c r="A3" s="754"/>
      <c r="B3" s="830" t="s">
        <v>2</v>
      </c>
      <c r="C3" s="831"/>
      <c r="D3" s="831"/>
      <c r="E3" s="832"/>
      <c r="F3" s="943" t="s">
        <v>20</v>
      </c>
      <c r="G3" s="944"/>
      <c r="H3" s="944"/>
      <c r="I3" s="944"/>
      <c r="J3" s="944"/>
      <c r="K3" s="944"/>
      <c r="L3" s="944"/>
      <c r="M3" s="944"/>
      <c r="N3" s="944"/>
      <c r="O3" s="944"/>
      <c r="P3" s="944"/>
      <c r="Q3" s="944"/>
      <c r="R3" s="944"/>
      <c r="S3" s="944"/>
      <c r="T3" s="944"/>
      <c r="U3" s="944"/>
      <c r="V3" s="944"/>
      <c r="W3" s="944"/>
      <c r="X3" s="944"/>
      <c r="Y3" s="944"/>
      <c r="Z3" s="944"/>
      <c r="AA3" s="944"/>
      <c r="AB3" s="944"/>
      <c r="AC3" s="944"/>
      <c r="AD3" s="944"/>
      <c r="AE3" s="944"/>
      <c r="AF3" s="944"/>
      <c r="AG3" s="944"/>
      <c r="AH3" s="944"/>
      <c r="AI3" s="944"/>
      <c r="AJ3" s="944"/>
      <c r="AK3" s="944"/>
      <c r="AL3" s="944"/>
      <c r="AM3" s="944"/>
      <c r="AN3" s="944"/>
      <c r="AO3" s="944"/>
      <c r="AP3" s="944"/>
      <c r="AQ3" s="944"/>
      <c r="AR3" s="944"/>
      <c r="AS3" s="944"/>
      <c r="AT3" s="944"/>
      <c r="AU3" s="944"/>
      <c r="AV3" s="944"/>
      <c r="AW3" s="944"/>
      <c r="AX3" s="944"/>
      <c r="AY3" s="944"/>
      <c r="AZ3" s="944"/>
      <c r="BA3" s="944"/>
      <c r="BB3" s="944"/>
      <c r="BC3" s="944"/>
      <c r="BD3" s="944"/>
      <c r="BE3" s="944"/>
      <c r="BF3" s="944"/>
      <c r="BG3" s="944"/>
      <c r="BH3" s="944"/>
      <c r="BI3" s="944"/>
      <c r="BJ3" s="944"/>
      <c r="BK3" s="944"/>
      <c r="BL3" s="944"/>
      <c r="BM3" s="944"/>
      <c r="BN3" s="944"/>
      <c r="BO3" s="944"/>
      <c r="BP3" s="944"/>
      <c r="BQ3" s="944"/>
      <c r="BR3" s="944"/>
      <c r="BS3" s="944"/>
      <c r="BT3" s="944"/>
      <c r="BU3" s="944"/>
      <c r="BV3" s="944"/>
      <c r="BW3" s="944"/>
      <c r="BX3" s="944"/>
      <c r="BY3" s="944"/>
      <c r="BZ3" s="944"/>
      <c r="CA3" s="944"/>
      <c r="CB3" s="944"/>
      <c r="CC3" s="944"/>
      <c r="CD3" s="944"/>
      <c r="CE3" s="944"/>
      <c r="CF3" s="944"/>
      <c r="CG3" s="944"/>
      <c r="CH3" s="944"/>
      <c r="CI3" s="944"/>
      <c r="CJ3" s="944"/>
      <c r="CK3" s="944"/>
      <c r="CL3" s="944"/>
      <c r="CM3" s="944"/>
      <c r="CN3" s="944"/>
      <c r="CO3" s="944"/>
      <c r="CP3" s="944"/>
      <c r="CQ3" s="944"/>
      <c r="CR3" s="944"/>
      <c r="CS3" s="944"/>
      <c r="CT3" s="944"/>
      <c r="CU3" s="944"/>
      <c r="CV3" s="944"/>
      <c r="CW3" s="944"/>
      <c r="CX3" s="944"/>
      <c r="CY3" s="944"/>
      <c r="CZ3" s="945"/>
      <c r="DA3" s="952" t="s">
        <v>3</v>
      </c>
      <c r="DB3" s="953"/>
      <c r="DC3" s="954" t="s">
        <v>228</v>
      </c>
      <c r="DD3" s="955"/>
      <c r="DE3" s="955"/>
      <c r="DF3" s="955"/>
      <c r="DG3" s="955"/>
      <c r="DH3" s="955"/>
      <c r="DI3" s="955"/>
      <c r="DJ3" s="955"/>
      <c r="DK3" s="956"/>
      <c r="DL3" s="957" t="s">
        <v>318</v>
      </c>
      <c r="DM3" s="958"/>
      <c r="DN3" s="959"/>
      <c r="DO3" s="760"/>
    </row>
    <row r="4" spans="1:119" ht="13.5" customHeight="1" x14ac:dyDescent="0.25">
      <c r="A4" s="754"/>
      <c r="B4" s="833"/>
      <c r="C4" s="834"/>
      <c r="D4" s="834"/>
      <c r="E4" s="835"/>
      <c r="F4" s="946"/>
      <c r="G4" s="947"/>
      <c r="H4" s="947"/>
      <c r="I4" s="947"/>
      <c r="J4" s="947"/>
      <c r="K4" s="947"/>
      <c r="L4" s="947"/>
      <c r="M4" s="947"/>
      <c r="N4" s="947"/>
      <c r="O4" s="947"/>
      <c r="P4" s="947"/>
      <c r="Q4" s="947"/>
      <c r="R4" s="947"/>
      <c r="S4" s="947"/>
      <c r="T4" s="947"/>
      <c r="U4" s="947"/>
      <c r="V4" s="947"/>
      <c r="W4" s="947"/>
      <c r="X4" s="947"/>
      <c r="Y4" s="947"/>
      <c r="Z4" s="947"/>
      <c r="AA4" s="947"/>
      <c r="AB4" s="947"/>
      <c r="AC4" s="947"/>
      <c r="AD4" s="947"/>
      <c r="AE4" s="947"/>
      <c r="AF4" s="947"/>
      <c r="AG4" s="947"/>
      <c r="AH4" s="947"/>
      <c r="AI4" s="947"/>
      <c r="AJ4" s="947"/>
      <c r="AK4" s="947"/>
      <c r="AL4" s="947"/>
      <c r="AM4" s="947"/>
      <c r="AN4" s="947"/>
      <c r="AO4" s="947"/>
      <c r="AP4" s="947"/>
      <c r="AQ4" s="947"/>
      <c r="AR4" s="947"/>
      <c r="AS4" s="947"/>
      <c r="AT4" s="947"/>
      <c r="AU4" s="947"/>
      <c r="AV4" s="947"/>
      <c r="AW4" s="947"/>
      <c r="AX4" s="947"/>
      <c r="AY4" s="947"/>
      <c r="AZ4" s="947"/>
      <c r="BA4" s="947"/>
      <c r="BB4" s="947"/>
      <c r="BC4" s="947"/>
      <c r="BD4" s="947"/>
      <c r="BE4" s="947"/>
      <c r="BF4" s="947"/>
      <c r="BG4" s="947"/>
      <c r="BH4" s="947"/>
      <c r="BI4" s="947"/>
      <c r="BJ4" s="947"/>
      <c r="BK4" s="947"/>
      <c r="BL4" s="947"/>
      <c r="BM4" s="947"/>
      <c r="BN4" s="947"/>
      <c r="BO4" s="947"/>
      <c r="BP4" s="947"/>
      <c r="BQ4" s="947"/>
      <c r="BR4" s="947"/>
      <c r="BS4" s="947"/>
      <c r="BT4" s="947"/>
      <c r="BU4" s="947"/>
      <c r="BV4" s="947"/>
      <c r="BW4" s="947"/>
      <c r="BX4" s="947"/>
      <c r="BY4" s="947"/>
      <c r="BZ4" s="947"/>
      <c r="CA4" s="947"/>
      <c r="CB4" s="947"/>
      <c r="CC4" s="947"/>
      <c r="CD4" s="947"/>
      <c r="CE4" s="947"/>
      <c r="CF4" s="947"/>
      <c r="CG4" s="947"/>
      <c r="CH4" s="947"/>
      <c r="CI4" s="947"/>
      <c r="CJ4" s="947"/>
      <c r="CK4" s="947"/>
      <c r="CL4" s="947"/>
      <c r="CM4" s="947"/>
      <c r="CN4" s="947"/>
      <c r="CO4" s="947"/>
      <c r="CP4" s="947"/>
      <c r="CQ4" s="947"/>
      <c r="CR4" s="947"/>
      <c r="CS4" s="947"/>
      <c r="CT4" s="947"/>
      <c r="CU4" s="947"/>
      <c r="CV4" s="947"/>
      <c r="CW4" s="947"/>
      <c r="CX4" s="947"/>
      <c r="CY4" s="947"/>
      <c r="CZ4" s="948"/>
      <c r="DA4" s="954" t="s">
        <v>4</v>
      </c>
      <c r="DB4" s="956"/>
      <c r="DC4" s="960" t="s">
        <v>229</v>
      </c>
      <c r="DD4" s="961"/>
      <c r="DE4" s="961"/>
      <c r="DF4" s="961"/>
      <c r="DG4" s="961"/>
      <c r="DH4" s="961"/>
      <c r="DI4" s="961"/>
      <c r="DJ4" s="961"/>
      <c r="DK4" s="962"/>
      <c r="DL4" s="963"/>
      <c r="DM4" s="964"/>
      <c r="DN4" s="965"/>
      <c r="DO4" s="760"/>
    </row>
    <row r="5" spans="1:119" ht="13.5" customHeight="1" thickBot="1" x14ac:dyDescent="0.3">
      <c r="A5" s="754"/>
      <c r="B5" s="836"/>
      <c r="C5" s="837"/>
      <c r="D5" s="837"/>
      <c r="E5" s="838"/>
      <c r="F5" s="949"/>
      <c r="G5" s="950"/>
      <c r="H5" s="950"/>
      <c r="I5" s="950"/>
      <c r="J5" s="950"/>
      <c r="K5" s="950"/>
      <c r="L5" s="950"/>
      <c r="M5" s="950"/>
      <c r="N5" s="950"/>
      <c r="O5" s="950"/>
      <c r="P5" s="950"/>
      <c r="Q5" s="950"/>
      <c r="R5" s="950"/>
      <c r="S5" s="950"/>
      <c r="T5" s="950"/>
      <c r="U5" s="950"/>
      <c r="V5" s="950"/>
      <c r="W5" s="950"/>
      <c r="X5" s="950"/>
      <c r="Y5" s="950"/>
      <c r="Z5" s="950"/>
      <c r="AA5" s="950"/>
      <c r="AB5" s="950"/>
      <c r="AC5" s="950"/>
      <c r="AD5" s="950"/>
      <c r="AE5" s="950"/>
      <c r="AF5" s="950"/>
      <c r="AG5" s="950"/>
      <c r="AH5" s="950"/>
      <c r="AI5" s="950"/>
      <c r="AJ5" s="950"/>
      <c r="AK5" s="950"/>
      <c r="AL5" s="950"/>
      <c r="AM5" s="950"/>
      <c r="AN5" s="950"/>
      <c r="AO5" s="950"/>
      <c r="AP5" s="950"/>
      <c r="AQ5" s="950"/>
      <c r="AR5" s="950"/>
      <c r="AS5" s="950"/>
      <c r="AT5" s="950"/>
      <c r="AU5" s="950"/>
      <c r="AV5" s="950"/>
      <c r="AW5" s="950"/>
      <c r="AX5" s="950"/>
      <c r="AY5" s="950"/>
      <c r="AZ5" s="950"/>
      <c r="BA5" s="950"/>
      <c r="BB5" s="950"/>
      <c r="BC5" s="950"/>
      <c r="BD5" s="950"/>
      <c r="BE5" s="950"/>
      <c r="BF5" s="950"/>
      <c r="BG5" s="950"/>
      <c r="BH5" s="950"/>
      <c r="BI5" s="950"/>
      <c r="BJ5" s="950"/>
      <c r="BK5" s="950"/>
      <c r="BL5" s="950"/>
      <c r="BM5" s="950"/>
      <c r="BN5" s="950"/>
      <c r="BO5" s="950"/>
      <c r="BP5" s="950"/>
      <c r="BQ5" s="950"/>
      <c r="BR5" s="950"/>
      <c r="BS5" s="950"/>
      <c r="BT5" s="950"/>
      <c r="BU5" s="950"/>
      <c r="BV5" s="950"/>
      <c r="BW5" s="950"/>
      <c r="BX5" s="950"/>
      <c r="BY5" s="950"/>
      <c r="BZ5" s="950"/>
      <c r="CA5" s="950"/>
      <c r="CB5" s="950"/>
      <c r="CC5" s="950"/>
      <c r="CD5" s="950"/>
      <c r="CE5" s="950"/>
      <c r="CF5" s="950"/>
      <c r="CG5" s="950"/>
      <c r="CH5" s="950"/>
      <c r="CI5" s="950"/>
      <c r="CJ5" s="950"/>
      <c r="CK5" s="950"/>
      <c r="CL5" s="950"/>
      <c r="CM5" s="950"/>
      <c r="CN5" s="950"/>
      <c r="CO5" s="950"/>
      <c r="CP5" s="950"/>
      <c r="CQ5" s="950"/>
      <c r="CR5" s="950"/>
      <c r="CS5" s="950"/>
      <c r="CT5" s="950"/>
      <c r="CU5" s="950"/>
      <c r="CV5" s="950"/>
      <c r="CW5" s="950"/>
      <c r="CX5" s="950"/>
      <c r="CY5" s="950"/>
      <c r="CZ5" s="951"/>
      <c r="DA5" s="966" t="s">
        <v>5</v>
      </c>
      <c r="DB5" s="967"/>
      <c r="DC5" s="966" t="s">
        <v>230</v>
      </c>
      <c r="DD5" s="968"/>
      <c r="DE5" s="968"/>
      <c r="DF5" s="968"/>
      <c r="DG5" s="968"/>
      <c r="DH5" s="968"/>
      <c r="DI5" s="968"/>
      <c r="DJ5" s="968"/>
      <c r="DK5" s="967"/>
      <c r="DL5" s="969"/>
      <c r="DM5" s="970"/>
      <c r="DN5" s="971"/>
      <c r="DO5" s="760"/>
    </row>
    <row r="6" spans="1:119" ht="9" customHeight="1" thickBot="1" x14ac:dyDescent="0.25">
      <c r="A6" s="754"/>
      <c r="B6" s="773"/>
      <c r="C6" s="774"/>
      <c r="D6" s="774"/>
      <c r="E6" s="774"/>
      <c r="F6" s="775"/>
      <c r="G6" s="775"/>
      <c r="H6" s="775"/>
      <c r="I6" s="775"/>
      <c r="J6" s="775"/>
      <c r="K6" s="775"/>
      <c r="L6" s="775"/>
      <c r="M6" s="775"/>
      <c r="N6" s="775"/>
      <c r="O6" s="775"/>
      <c r="P6" s="775"/>
      <c r="Q6" s="775"/>
      <c r="R6" s="775"/>
      <c r="S6" s="775"/>
      <c r="T6" s="775"/>
      <c r="U6" s="775"/>
      <c r="V6" s="775"/>
      <c r="W6" s="775"/>
      <c r="X6" s="775"/>
      <c r="Y6" s="775"/>
      <c r="Z6" s="775"/>
      <c r="AA6" s="775"/>
      <c r="AB6" s="775"/>
      <c r="AC6" s="775"/>
      <c r="AD6" s="775"/>
      <c r="AE6" s="775"/>
      <c r="AF6" s="775"/>
      <c r="AG6" s="775"/>
      <c r="AH6" s="775"/>
      <c r="AI6" s="775"/>
      <c r="AJ6" s="775"/>
      <c r="AK6" s="775"/>
      <c r="AL6" s="775"/>
      <c r="AM6" s="775"/>
      <c r="AN6" s="775"/>
      <c r="AO6" s="775"/>
      <c r="AP6" s="775"/>
      <c r="AQ6" s="775"/>
      <c r="AR6" s="775"/>
      <c r="AS6" s="775"/>
      <c r="AT6" s="775"/>
      <c r="AU6" s="775"/>
      <c r="AV6" s="775"/>
      <c r="AW6" s="775"/>
      <c r="AX6" s="775"/>
      <c r="AY6" s="775"/>
      <c r="AZ6" s="775"/>
      <c r="BA6" s="775"/>
      <c r="BB6" s="775"/>
      <c r="BC6" s="775"/>
      <c r="BD6" s="775"/>
      <c r="BE6" s="775"/>
      <c r="BF6" s="775"/>
      <c r="BG6" s="775"/>
      <c r="BH6" s="775"/>
      <c r="BI6" s="775"/>
      <c r="BJ6" s="775"/>
      <c r="BK6" s="775"/>
      <c r="BL6" s="775"/>
      <c r="BM6" s="775"/>
      <c r="BN6" s="775"/>
      <c r="BO6" s="775"/>
      <c r="BP6" s="775"/>
      <c r="BQ6" s="775"/>
      <c r="BR6" s="775"/>
      <c r="BS6" s="775"/>
      <c r="BT6" s="775"/>
      <c r="BU6" s="775"/>
      <c r="BV6" s="775"/>
      <c r="BW6" s="775"/>
      <c r="BX6" s="775"/>
      <c r="BY6" s="775"/>
      <c r="BZ6" s="775"/>
      <c r="CA6" s="775"/>
      <c r="CB6" s="775"/>
      <c r="CC6" s="775"/>
      <c r="CD6" s="775"/>
      <c r="CE6" s="775"/>
      <c r="CF6" s="775"/>
      <c r="CG6" s="775"/>
      <c r="CH6" s="775"/>
      <c r="CI6" s="775"/>
      <c r="CJ6" s="775"/>
      <c r="CK6" s="775"/>
      <c r="CL6" s="775"/>
      <c r="CM6" s="775"/>
      <c r="CN6" s="775"/>
      <c r="CO6" s="775"/>
      <c r="CP6" s="775"/>
      <c r="CQ6" s="775"/>
      <c r="CR6" s="775"/>
      <c r="CS6" s="775"/>
      <c r="CT6" s="775"/>
      <c r="CU6" s="775"/>
      <c r="CV6" s="775"/>
      <c r="CW6" s="775"/>
      <c r="CX6" s="775"/>
      <c r="CY6" s="775"/>
      <c r="CZ6" s="775"/>
      <c r="DA6" s="775"/>
      <c r="DB6" s="775"/>
      <c r="DC6" s="775"/>
      <c r="DD6" s="775"/>
      <c r="DE6" s="775"/>
      <c r="DF6" s="775"/>
      <c r="DG6" s="775"/>
      <c r="DH6" s="775"/>
      <c r="DI6" s="775"/>
      <c r="DJ6" s="775"/>
      <c r="DK6" s="775"/>
      <c r="DL6" s="775"/>
      <c r="DM6" s="775"/>
      <c r="DN6" s="776"/>
      <c r="DO6" s="760"/>
    </row>
    <row r="7" spans="1:119" ht="14.25" customHeight="1" thickBot="1" x14ac:dyDescent="0.3">
      <c r="A7" s="754"/>
      <c r="B7" s="777" t="s">
        <v>6</v>
      </c>
      <c r="C7" s="778"/>
      <c r="D7" s="778"/>
      <c r="E7" s="779"/>
      <c r="F7" s="777" t="s">
        <v>231</v>
      </c>
      <c r="G7" s="778"/>
      <c r="H7" s="778"/>
      <c r="I7" s="778"/>
      <c r="J7" s="778"/>
      <c r="K7" s="778"/>
      <c r="L7" s="778"/>
      <c r="M7" s="778"/>
      <c r="N7" s="778"/>
      <c r="O7" s="778"/>
      <c r="P7" s="778"/>
      <c r="Q7" s="778"/>
      <c r="R7" s="778"/>
      <c r="S7" s="778"/>
      <c r="T7" s="778"/>
      <c r="U7" s="778"/>
      <c r="V7" s="778"/>
      <c r="W7" s="778"/>
      <c r="X7" s="778"/>
      <c r="Y7" s="778"/>
      <c r="Z7" s="778"/>
      <c r="AA7" s="778"/>
      <c r="AB7" s="778"/>
      <c r="AC7" s="778"/>
      <c r="AD7" s="778"/>
      <c r="AE7" s="778"/>
      <c r="AF7" s="778"/>
      <c r="AG7" s="778"/>
      <c r="AH7" s="778"/>
      <c r="AI7" s="778"/>
      <c r="AJ7" s="778"/>
      <c r="AK7" s="778"/>
      <c r="AL7" s="778"/>
      <c r="AM7" s="778"/>
      <c r="AN7" s="778"/>
      <c r="AO7" s="778"/>
      <c r="AP7" s="778"/>
      <c r="AQ7" s="778"/>
      <c r="AR7" s="778"/>
      <c r="AS7" s="778"/>
      <c r="AT7" s="778"/>
      <c r="AU7" s="778"/>
      <c r="AV7" s="778"/>
      <c r="AW7" s="778"/>
      <c r="AX7" s="778"/>
      <c r="AY7" s="778"/>
      <c r="AZ7" s="778"/>
      <c r="BA7" s="778"/>
      <c r="BB7" s="778"/>
      <c r="BC7" s="779"/>
      <c r="BD7" s="903" t="s">
        <v>319</v>
      </c>
      <c r="BE7" s="904"/>
      <c r="BF7" s="904"/>
      <c r="BG7" s="904"/>
      <c r="BH7" s="905"/>
      <c r="BI7" s="191"/>
      <c r="BJ7" s="191"/>
      <c r="BK7" s="191"/>
      <c r="BL7" s="192"/>
      <c r="BM7" s="887" t="s">
        <v>33</v>
      </c>
      <c r="BN7" s="888"/>
      <c r="BO7" s="888"/>
      <c r="BP7" s="888"/>
      <c r="BQ7" s="888"/>
      <c r="BR7" s="889"/>
      <c r="BS7" s="193"/>
      <c r="BT7" s="194"/>
      <c r="BU7" s="194"/>
      <c r="BV7" s="282" t="s">
        <v>32</v>
      </c>
      <c r="BW7" s="193"/>
      <c r="BX7" s="194"/>
      <c r="BY7" s="194"/>
      <c r="BZ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5"/>
      <c r="DA7" s="906" t="s">
        <v>32</v>
      </c>
      <c r="DB7" s="907"/>
      <c r="DC7" s="907"/>
      <c r="DD7" s="907"/>
      <c r="DE7" s="907"/>
      <c r="DF7" s="907"/>
      <c r="DG7" s="907"/>
      <c r="DH7" s="907"/>
      <c r="DI7" s="907"/>
      <c r="DJ7" s="907"/>
      <c r="DK7" s="907"/>
      <c r="DL7" s="907"/>
      <c r="DM7" s="907"/>
      <c r="DN7" s="908"/>
      <c r="DO7" s="760"/>
    </row>
    <row r="8" spans="1:119" ht="24.75" customHeight="1" thickBot="1" x14ac:dyDescent="0.3">
      <c r="A8" s="754"/>
      <c r="B8" s="780"/>
      <c r="C8" s="781"/>
      <c r="D8" s="781"/>
      <c r="E8" s="782"/>
      <c r="F8" s="900"/>
      <c r="G8" s="901"/>
      <c r="H8" s="901"/>
      <c r="I8" s="901"/>
      <c r="J8" s="901"/>
      <c r="K8" s="901"/>
      <c r="L8" s="901"/>
      <c r="M8" s="901"/>
      <c r="N8" s="901"/>
      <c r="O8" s="901"/>
      <c r="P8" s="901"/>
      <c r="Q8" s="901"/>
      <c r="R8" s="901"/>
      <c r="S8" s="901"/>
      <c r="T8" s="901"/>
      <c r="U8" s="901"/>
      <c r="V8" s="901"/>
      <c r="W8" s="901"/>
      <c r="X8" s="901"/>
      <c r="Y8" s="901"/>
      <c r="Z8" s="901"/>
      <c r="AA8" s="901"/>
      <c r="AB8" s="901"/>
      <c r="AC8" s="901"/>
      <c r="AD8" s="901"/>
      <c r="AE8" s="901"/>
      <c r="AF8" s="901"/>
      <c r="AG8" s="901"/>
      <c r="AH8" s="901"/>
      <c r="AI8" s="901"/>
      <c r="AJ8" s="901"/>
      <c r="AK8" s="901"/>
      <c r="AL8" s="901"/>
      <c r="AM8" s="901"/>
      <c r="AN8" s="901"/>
      <c r="AO8" s="901"/>
      <c r="AP8" s="901"/>
      <c r="AQ8" s="901"/>
      <c r="AR8" s="901"/>
      <c r="AS8" s="901"/>
      <c r="AT8" s="901"/>
      <c r="AU8" s="901"/>
      <c r="AV8" s="901"/>
      <c r="AW8" s="901"/>
      <c r="AX8" s="901"/>
      <c r="AY8" s="901"/>
      <c r="AZ8" s="901"/>
      <c r="BA8" s="901"/>
      <c r="BB8" s="901"/>
      <c r="BC8" s="902"/>
      <c r="BD8" s="909" t="s">
        <v>7</v>
      </c>
      <c r="BE8" s="910"/>
      <c r="BF8" s="910"/>
      <c r="BG8" s="910"/>
      <c r="BH8" s="911"/>
      <c r="BI8" s="196"/>
      <c r="BJ8" s="196"/>
      <c r="BK8" s="196"/>
      <c r="BL8" s="197"/>
      <c r="BM8" s="912" t="s">
        <v>113</v>
      </c>
      <c r="BN8" s="913"/>
      <c r="BO8" s="913"/>
      <c r="BP8" s="913"/>
      <c r="BQ8" s="913"/>
      <c r="BR8" s="914"/>
      <c r="BS8" s="198"/>
      <c r="BT8" s="199"/>
      <c r="BU8" s="199"/>
      <c r="BV8" s="200" t="s">
        <v>167</v>
      </c>
      <c r="BW8" s="201"/>
      <c r="BX8" s="202"/>
      <c r="BY8" s="202"/>
      <c r="BZ8" s="202"/>
      <c r="CA8" s="202"/>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203"/>
      <c r="DA8" s="915" t="s">
        <v>116</v>
      </c>
      <c r="DB8" s="916"/>
      <c r="DC8" s="916"/>
      <c r="DD8" s="916"/>
      <c r="DE8" s="916"/>
      <c r="DF8" s="916"/>
      <c r="DG8" s="916"/>
      <c r="DH8" s="916"/>
      <c r="DI8" s="916"/>
      <c r="DJ8" s="916"/>
      <c r="DK8" s="916"/>
      <c r="DL8" s="916"/>
      <c r="DM8" s="916"/>
      <c r="DN8" s="917"/>
      <c r="DO8" s="760"/>
    </row>
    <row r="9" spans="1:119" ht="14.25" customHeight="1" x14ac:dyDescent="0.2">
      <c r="A9" s="754"/>
      <c r="B9" s="777" t="s">
        <v>8</v>
      </c>
      <c r="C9" s="778"/>
      <c r="D9" s="778"/>
      <c r="E9" s="779"/>
      <c r="F9" s="918" t="s">
        <v>232</v>
      </c>
      <c r="G9" s="919"/>
      <c r="H9" s="919"/>
      <c r="I9" s="919"/>
      <c r="J9" s="919"/>
      <c r="K9" s="919"/>
      <c r="L9" s="919"/>
      <c r="M9" s="919"/>
      <c r="N9" s="919"/>
      <c r="O9" s="919"/>
      <c r="P9" s="919"/>
      <c r="Q9" s="919"/>
      <c r="R9" s="919"/>
      <c r="S9" s="919"/>
      <c r="T9" s="919"/>
      <c r="U9" s="919"/>
      <c r="V9" s="919"/>
      <c r="W9" s="919"/>
      <c r="X9" s="919"/>
      <c r="Y9" s="919"/>
      <c r="Z9" s="919"/>
      <c r="AA9" s="919"/>
      <c r="AB9" s="919"/>
      <c r="AC9" s="919"/>
      <c r="AD9" s="919"/>
      <c r="AE9" s="919"/>
      <c r="AF9" s="919"/>
      <c r="AG9" s="919"/>
      <c r="AH9" s="919"/>
      <c r="AI9" s="920"/>
      <c r="AJ9" s="924" t="s">
        <v>320</v>
      </c>
      <c r="AK9" s="789"/>
      <c r="AL9" s="789"/>
      <c r="AM9" s="789"/>
      <c r="AN9" s="789"/>
      <c r="AO9" s="789"/>
      <c r="AP9" s="789"/>
      <c r="AQ9" s="789"/>
      <c r="AR9" s="789"/>
      <c r="AS9" s="789"/>
      <c r="AT9" s="789"/>
      <c r="AU9" s="789"/>
      <c r="AV9" s="789"/>
      <c r="AW9" s="789"/>
      <c r="AX9" s="789"/>
      <c r="AY9" s="789"/>
      <c r="AZ9" s="789"/>
      <c r="BA9" s="789"/>
      <c r="BB9" s="789"/>
      <c r="BC9" s="789"/>
      <c r="BD9" s="789"/>
      <c r="BE9" s="789"/>
      <c r="BF9" s="789"/>
      <c r="BG9" s="789"/>
      <c r="BH9" s="789"/>
      <c r="BI9" s="789"/>
      <c r="BJ9" s="789"/>
      <c r="BK9" s="789"/>
      <c r="BL9" s="789"/>
      <c r="BM9" s="789"/>
      <c r="BN9" s="789"/>
      <c r="BO9" s="789"/>
      <c r="BP9" s="789"/>
      <c r="BQ9" s="789"/>
      <c r="BR9" s="789"/>
      <c r="BS9" s="789"/>
      <c r="BT9" s="789"/>
      <c r="BU9" s="789"/>
      <c r="BV9" s="789"/>
      <c r="BW9" s="789"/>
      <c r="BX9" s="789"/>
      <c r="BY9" s="789"/>
      <c r="BZ9" s="789"/>
      <c r="CA9" s="789"/>
      <c r="CB9" s="789"/>
      <c r="CC9" s="789"/>
      <c r="CD9" s="789"/>
      <c r="CE9" s="789"/>
      <c r="CF9" s="789"/>
      <c r="CG9" s="789"/>
      <c r="CH9" s="789"/>
      <c r="CI9" s="789"/>
      <c r="CJ9" s="789"/>
      <c r="CK9" s="789"/>
      <c r="CL9" s="789"/>
      <c r="CM9" s="789"/>
      <c r="CN9" s="789"/>
      <c r="CO9" s="789"/>
      <c r="CP9" s="789"/>
      <c r="CQ9" s="789"/>
      <c r="CR9" s="789"/>
      <c r="CS9" s="789"/>
      <c r="CT9" s="789"/>
      <c r="CU9" s="789"/>
      <c r="CV9" s="789"/>
      <c r="CW9" s="789"/>
      <c r="CX9" s="789"/>
      <c r="CY9" s="789"/>
      <c r="CZ9" s="789"/>
      <c r="DA9" s="789"/>
      <c r="DB9" s="789"/>
      <c r="DC9" s="789"/>
      <c r="DD9" s="789"/>
      <c r="DE9" s="789"/>
      <c r="DF9" s="789"/>
      <c r="DG9" s="789"/>
      <c r="DH9" s="789"/>
      <c r="DI9" s="789"/>
      <c r="DJ9" s="789"/>
      <c r="DK9" s="789"/>
      <c r="DL9" s="789"/>
      <c r="DM9" s="789"/>
      <c r="DN9" s="925"/>
      <c r="DO9" s="760"/>
    </row>
    <row r="10" spans="1:119" ht="14.25" customHeight="1" thickBot="1" x14ac:dyDescent="0.3">
      <c r="A10" s="754"/>
      <c r="B10" s="900"/>
      <c r="C10" s="901"/>
      <c r="D10" s="901"/>
      <c r="E10" s="902"/>
      <c r="F10" s="921"/>
      <c r="G10" s="922"/>
      <c r="H10" s="922"/>
      <c r="I10" s="922"/>
      <c r="J10" s="922"/>
      <c r="K10" s="922"/>
      <c r="L10" s="922"/>
      <c r="M10" s="922"/>
      <c r="N10" s="922"/>
      <c r="O10" s="922"/>
      <c r="P10" s="922"/>
      <c r="Q10" s="922"/>
      <c r="R10" s="922"/>
      <c r="S10" s="922"/>
      <c r="T10" s="922"/>
      <c r="U10" s="922"/>
      <c r="V10" s="922"/>
      <c r="W10" s="922"/>
      <c r="X10" s="922"/>
      <c r="Y10" s="922"/>
      <c r="Z10" s="922"/>
      <c r="AA10" s="922"/>
      <c r="AB10" s="922"/>
      <c r="AC10" s="922"/>
      <c r="AD10" s="922"/>
      <c r="AE10" s="922"/>
      <c r="AF10" s="922"/>
      <c r="AG10" s="922"/>
      <c r="AH10" s="922"/>
      <c r="AI10" s="923"/>
      <c r="AJ10" s="926"/>
      <c r="AK10" s="927"/>
      <c r="AL10" s="927"/>
      <c r="AM10" s="927"/>
      <c r="AN10" s="927"/>
      <c r="AO10" s="927"/>
      <c r="AP10" s="927"/>
      <c r="AQ10" s="927"/>
      <c r="AR10" s="927"/>
      <c r="AS10" s="927"/>
      <c r="AT10" s="927"/>
      <c r="AU10" s="927"/>
      <c r="AV10" s="927"/>
      <c r="AW10" s="927"/>
      <c r="AX10" s="927"/>
      <c r="AY10" s="927"/>
      <c r="AZ10" s="927"/>
      <c r="BA10" s="927"/>
      <c r="BB10" s="927"/>
      <c r="BC10" s="927"/>
      <c r="BD10" s="927"/>
      <c r="BE10" s="927"/>
      <c r="BF10" s="927"/>
      <c r="BG10" s="927"/>
      <c r="BH10" s="927"/>
      <c r="BI10" s="927"/>
      <c r="BJ10" s="927"/>
      <c r="BK10" s="927"/>
      <c r="BL10" s="927"/>
      <c r="BM10" s="927"/>
      <c r="BN10" s="927"/>
      <c r="BO10" s="927"/>
      <c r="BP10" s="927"/>
      <c r="BQ10" s="927"/>
      <c r="BR10" s="927"/>
      <c r="BS10" s="927"/>
      <c r="BT10" s="927"/>
      <c r="BU10" s="927"/>
      <c r="BV10" s="927"/>
      <c r="BW10" s="927"/>
      <c r="BX10" s="927"/>
      <c r="BY10" s="927"/>
      <c r="BZ10" s="927"/>
      <c r="CA10" s="927"/>
      <c r="CB10" s="927"/>
      <c r="CC10" s="927"/>
      <c r="CD10" s="927"/>
      <c r="CE10" s="927"/>
      <c r="CF10" s="927"/>
      <c r="CG10" s="927"/>
      <c r="CH10" s="927"/>
      <c r="CI10" s="927"/>
      <c r="CJ10" s="927"/>
      <c r="CK10" s="927"/>
      <c r="CL10" s="927"/>
      <c r="CM10" s="927"/>
      <c r="CN10" s="927"/>
      <c r="CO10" s="927"/>
      <c r="CP10" s="927"/>
      <c r="CQ10" s="927"/>
      <c r="CR10" s="927"/>
      <c r="CS10" s="927"/>
      <c r="CT10" s="927"/>
      <c r="CU10" s="927"/>
      <c r="CV10" s="927"/>
      <c r="CW10" s="927"/>
      <c r="CX10" s="927"/>
      <c r="CY10" s="927"/>
      <c r="CZ10" s="927"/>
      <c r="DA10" s="927"/>
      <c r="DB10" s="927"/>
      <c r="DC10" s="927"/>
      <c r="DD10" s="927"/>
      <c r="DE10" s="927"/>
      <c r="DF10" s="927"/>
      <c r="DG10" s="927"/>
      <c r="DH10" s="927"/>
      <c r="DI10" s="927"/>
      <c r="DJ10" s="927"/>
      <c r="DK10" s="927"/>
      <c r="DL10" s="927"/>
      <c r="DM10" s="927"/>
      <c r="DN10" s="928"/>
      <c r="DO10" s="760"/>
    </row>
    <row r="11" spans="1:119" ht="12" customHeight="1" thickBot="1" x14ac:dyDescent="0.3">
      <c r="A11" s="754"/>
      <c r="B11" s="929" t="s">
        <v>233</v>
      </c>
      <c r="C11" s="930"/>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c r="AL11" s="930"/>
      <c r="AM11" s="930"/>
      <c r="AN11" s="930"/>
      <c r="AO11" s="930"/>
      <c r="AP11" s="930"/>
      <c r="AQ11" s="930"/>
      <c r="AR11" s="930"/>
      <c r="AS11" s="930"/>
      <c r="AT11" s="930"/>
      <c r="AU11" s="930"/>
      <c r="AV11" s="930"/>
      <c r="AW11" s="930"/>
      <c r="AX11" s="930"/>
      <c r="AY11" s="930"/>
      <c r="AZ11" s="930"/>
      <c r="BA11" s="930"/>
      <c r="BB11" s="930"/>
      <c r="BC11" s="930"/>
      <c r="BD11" s="930"/>
      <c r="BE11" s="930"/>
      <c r="BF11" s="930"/>
      <c r="BG11" s="930"/>
      <c r="BH11" s="930"/>
      <c r="BI11" s="930"/>
      <c r="BJ11" s="930"/>
      <c r="BK11" s="930"/>
      <c r="BL11" s="930"/>
      <c r="BM11" s="930"/>
      <c r="BN11" s="930"/>
      <c r="BO11" s="930"/>
      <c r="BP11" s="930"/>
      <c r="BQ11" s="930"/>
      <c r="BR11" s="930"/>
      <c r="BS11" s="930"/>
      <c r="BT11" s="930"/>
      <c r="BU11" s="930"/>
      <c r="BV11" s="930"/>
      <c r="BW11" s="930"/>
      <c r="BX11" s="930"/>
      <c r="BY11" s="930"/>
      <c r="BZ11" s="930"/>
      <c r="CA11" s="930"/>
      <c r="CB11" s="930"/>
      <c r="CC11" s="930"/>
      <c r="CD11" s="930"/>
      <c r="CE11" s="930"/>
      <c r="CF11" s="930"/>
      <c r="CG11" s="930"/>
      <c r="CH11" s="930"/>
      <c r="CI11" s="930"/>
      <c r="CJ11" s="930"/>
      <c r="CK11" s="930"/>
      <c r="CL11" s="930"/>
      <c r="CM11" s="930"/>
      <c r="CN11" s="930"/>
      <c r="CO11" s="930"/>
      <c r="CP11" s="930"/>
      <c r="CQ11" s="930"/>
      <c r="CR11" s="930"/>
      <c r="CS11" s="930"/>
      <c r="CT11" s="930"/>
      <c r="CU11" s="930"/>
      <c r="CV11" s="930"/>
      <c r="CW11" s="930"/>
      <c r="CX11" s="930"/>
      <c r="CY11" s="930"/>
      <c r="CZ11" s="930"/>
      <c r="DA11" s="930"/>
      <c r="DB11" s="930"/>
      <c r="DC11" s="930"/>
      <c r="DD11" s="930"/>
      <c r="DE11" s="930"/>
      <c r="DF11" s="930"/>
      <c r="DG11" s="930"/>
      <c r="DH11" s="930"/>
      <c r="DI11" s="930"/>
      <c r="DJ11" s="930"/>
      <c r="DK11" s="930"/>
      <c r="DL11" s="930"/>
      <c r="DM11" s="930"/>
      <c r="DN11" s="931"/>
      <c r="DO11" s="760"/>
    </row>
    <row r="12" spans="1:119" ht="16.5" customHeight="1" thickBot="1" x14ac:dyDescent="0.3">
      <c r="A12" s="754"/>
      <c r="B12" s="932" t="s">
        <v>9</v>
      </c>
      <c r="C12" s="933"/>
      <c r="D12" s="933"/>
      <c r="E12" s="934"/>
      <c r="F12" s="935" t="s">
        <v>271</v>
      </c>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c r="AM12" s="936"/>
      <c r="AN12" s="936"/>
      <c r="AO12" s="936"/>
      <c r="AP12" s="936"/>
      <c r="AQ12" s="936"/>
      <c r="AR12" s="936"/>
      <c r="AS12" s="936"/>
      <c r="AT12" s="936"/>
      <c r="AU12" s="936"/>
      <c r="AV12" s="936"/>
      <c r="AW12" s="936"/>
      <c r="AX12" s="936"/>
      <c r="AY12" s="936"/>
      <c r="AZ12" s="936"/>
      <c r="BA12" s="936"/>
      <c r="BB12" s="936"/>
      <c r="BC12" s="936"/>
      <c r="BD12" s="936"/>
      <c r="BE12" s="936"/>
      <c r="BF12" s="936"/>
      <c r="BG12" s="936"/>
      <c r="BH12" s="936"/>
      <c r="BI12" s="936"/>
      <c r="BJ12" s="936"/>
      <c r="BK12" s="936"/>
      <c r="BL12" s="936"/>
      <c r="BM12" s="936"/>
      <c r="BN12" s="936"/>
      <c r="BO12" s="936"/>
      <c r="BP12" s="936"/>
      <c r="BQ12" s="936"/>
      <c r="BR12" s="936"/>
      <c r="BS12" s="936"/>
      <c r="BT12" s="936"/>
      <c r="BU12" s="936"/>
      <c r="BV12" s="936"/>
      <c r="BW12" s="936"/>
      <c r="BX12" s="936"/>
      <c r="BY12" s="936"/>
      <c r="BZ12" s="936"/>
      <c r="CA12" s="936"/>
      <c r="CB12" s="936"/>
      <c r="CC12" s="936"/>
      <c r="CD12" s="936"/>
      <c r="CE12" s="936"/>
      <c r="CF12" s="936"/>
      <c r="CG12" s="936"/>
      <c r="CH12" s="936"/>
      <c r="CI12" s="936"/>
      <c r="CJ12" s="937"/>
      <c r="CK12" s="887" t="s">
        <v>32</v>
      </c>
      <c r="CL12" s="888"/>
      <c r="CM12" s="889"/>
      <c r="CN12" s="887" t="s">
        <v>33</v>
      </c>
      <c r="CO12" s="888"/>
      <c r="CP12" s="889"/>
      <c r="CQ12" s="887" t="s">
        <v>34</v>
      </c>
      <c r="CR12" s="888"/>
      <c r="CS12" s="889"/>
      <c r="CT12" s="887" t="s">
        <v>32</v>
      </c>
      <c r="CU12" s="888"/>
      <c r="CV12" s="889"/>
      <c r="CW12" s="887" t="s">
        <v>33</v>
      </c>
      <c r="CX12" s="888"/>
      <c r="CY12" s="889"/>
      <c r="CZ12" s="887" t="s">
        <v>34</v>
      </c>
      <c r="DA12" s="888"/>
      <c r="DB12" s="889"/>
      <c r="DC12" s="887" t="s">
        <v>32</v>
      </c>
      <c r="DD12" s="888"/>
      <c r="DE12" s="889"/>
      <c r="DF12" s="887" t="s">
        <v>33</v>
      </c>
      <c r="DG12" s="888"/>
      <c r="DH12" s="889"/>
      <c r="DI12" s="887" t="s">
        <v>34</v>
      </c>
      <c r="DJ12" s="888"/>
      <c r="DK12" s="889"/>
      <c r="DL12" s="887" t="s">
        <v>49</v>
      </c>
      <c r="DM12" s="888"/>
      <c r="DN12" s="889"/>
      <c r="DO12" s="760"/>
    </row>
    <row r="13" spans="1:119" ht="9" customHeight="1" thickBot="1" x14ac:dyDescent="0.25">
      <c r="A13" s="754"/>
      <c r="B13" s="938"/>
      <c r="C13" s="939"/>
      <c r="D13" s="939"/>
      <c r="E13" s="939"/>
      <c r="F13" s="939"/>
      <c r="G13" s="939"/>
      <c r="H13" s="939"/>
      <c r="I13" s="939"/>
      <c r="J13" s="939"/>
      <c r="K13" s="939"/>
      <c r="L13" s="939"/>
      <c r="M13" s="939"/>
      <c r="N13" s="939"/>
      <c r="O13" s="939"/>
      <c r="P13" s="939"/>
      <c r="Q13" s="939"/>
      <c r="R13" s="939"/>
      <c r="S13" s="939"/>
      <c r="T13" s="939"/>
      <c r="U13" s="939"/>
      <c r="V13" s="939"/>
      <c r="W13" s="939"/>
      <c r="X13" s="939"/>
      <c r="Y13" s="940"/>
      <c r="Z13" s="940"/>
      <c r="AA13" s="940"/>
      <c r="AB13" s="940"/>
      <c r="AC13" s="940"/>
      <c r="AD13" s="940"/>
      <c r="AE13" s="940"/>
      <c r="AF13" s="940"/>
      <c r="AG13" s="940"/>
      <c r="AH13" s="940"/>
      <c r="AI13" s="940"/>
      <c r="AJ13" s="940"/>
      <c r="AK13" s="940"/>
      <c r="AL13" s="940"/>
      <c r="AM13" s="940"/>
      <c r="AN13" s="940"/>
      <c r="AO13" s="940"/>
      <c r="AP13" s="940"/>
      <c r="AQ13" s="940"/>
      <c r="AR13" s="940"/>
      <c r="AS13" s="940"/>
      <c r="AT13" s="940"/>
      <c r="AU13" s="940"/>
      <c r="AV13" s="940"/>
      <c r="AW13" s="940"/>
      <c r="AX13" s="940"/>
      <c r="AY13" s="940"/>
      <c r="AZ13" s="940"/>
      <c r="BA13" s="940"/>
      <c r="BB13" s="940"/>
      <c r="BC13" s="940"/>
      <c r="BD13" s="940"/>
      <c r="BE13" s="940"/>
      <c r="BF13" s="940"/>
      <c r="BG13" s="940"/>
      <c r="BH13" s="940"/>
      <c r="BI13" s="940"/>
      <c r="BJ13" s="940"/>
      <c r="BK13" s="940"/>
      <c r="BL13" s="940"/>
      <c r="BM13" s="940"/>
      <c r="BN13" s="940"/>
      <c r="BO13" s="940"/>
      <c r="BP13" s="940"/>
      <c r="BQ13" s="940"/>
      <c r="BR13" s="940"/>
      <c r="BS13" s="940"/>
      <c r="BT13" s="940"/>
      <c r="BU13" s="940"/>
      <c r="BV13" s="940"/>
      <c r="BW13" s="940"/>
      <c r="BX13" s="940"/>
      <c r="BY13" s="940"/>
      <c r="BZ13" s="940"/>
      <c r="CA13" s="940"/>
      <c r="CB13" s="940"/>
      <c r="CC13" s="940"/>
      <c r="CD13" s="940"/>
      <c r="CE13" s="940"/>
      <c r="CF13" s="940"/>
      <c r="CG13" s="940"/>
      <c r="CH13" s="940"/>
      <c r="CI13" s="940"/>
      <c r="CJ13" s="940"/>
      <c r="CK13" s="940"/>
      <c r="CL13" s="940"/>
      <c r="CM13" s="940"/>
      <c r="CN13" s="940"/>
      <c r="CO13" s="940"/>
      <c r="CP13" s="940"/>
      <c r="CQ13" s="940"/>
      <c r="CR13" s="940"/>
      <c r="CS13" s="940"/>
      <c r="CT13" s="940"/>
      <c r="CU13" s="940"/>
      <c r="CV13" s="940"/>
      <c r="CW13" s="940"/>
      <c r="CX13" s="940"/>
      <c r="CY13" s="940"/>
      <c r="CZ13" s="940"/>
      <c r="DA13" s="940"/>
      <c r="DB13" s="940"/>
      <c r="DC13" s="940"/>
      <c r="DD13" s="940"/>
      <c r="DE13" s="940"/>
      <c r="DF13" s="940"/>
      <c r="DG13" s="940"/>
      <c r="DH13" s="940"/>
      <c r="DI13" s="940"/>
      <c r="DJ13" s="940"/>
      <c r="DK13" s="940"/>
      <c r="DL13" s="940"/>
      <c r="DM13" s="940"/>
      <c r="DN13" s="941"/>
      <c r="DO13" s="760"/>
    </row>
    <row r="14" spans="1:119" ht="27" customHeight="1" thickBot="1" x14ac:dyDescent="0.25">
      <c r="A14" s="754"/>
      <c r="B14" s="972" t="s">
        <v>10</v>
      </c>
      <c r="C14" s="973"/>
      <c r="D14" s="973"/>
      <c r="E14" s="973"/>
      <c r="F14" s="897" t="s">
        <v>326</v>
      </c>
      <c r="G14" s="898"/>
      <c r="H14" s="898"/>
      <c r="I14" s="898"/>
      <c r="J14" s="898"/>
      <c r="K14" s="898"/>
      <c r="L14" s="898"/>
      <c r="M14" s="898"/>
      <c r="N14" s="898"/>
      <c r="O14" s="898"/>
      <c r="P14" s="898"/>
      <c r="Q14" s="898"/>
      <c r="R14" s="898"/>
      <c r="S14" s="898"/>
      <c r="T14" s="898"/>
      <c r="U14" s="898"/>
      <c r="V14" s="898"/>
      <c r="W14" s="898"/>
      <c r="X14" s="899"/>
      <c r="Y14" s="974" t="s">
        <v>234</v>
      </c>
      <c r="Z14" s="975"/>
      <c r="AA14" s="975"/>
      <c r="AB14" s="975"/>
      <c r="AC14" s="975"/>
      <c r="AD14" s="975"/>
      <c r="AE14" s="975"/>
      <c r="AF14" s="975"/>
      <c r="AG14" s="975"/>
      <c r="AH14" s="975"/>
      <c r="AI14" s="975"/>
      <c r="AJ14" s="975"/>
      <c r="AK14" s="975"/>
      <c r="AL14" s="975"/>
      <c r="AM14" s="975"/>
      <c r="AN14" s="975"/>
      <c r="AO14" s="975"/>
      <c r="AP14" s="975"/>
      <c r="AQ14" s="975"/>
      <c r="AR14" s="975"/>
      <c r="AS14" s="975"/>
      <c r="AT14" s="975"/>
      <c r="AU14" s="975"/>
      <c r="AV14" s="975"/>
      <c r="AW14" s="975"/>
      <c r="AX14" s="975"/>
      <c r="AY14" s="975"/>
      <c r="AZ14" s="975"/>
      <c r="BA14" s="975"/>
      <c r="BB14" s="975"/>
      <c r="BC14" s="975"/>
      <c r="BD14" s="975"/>
      <c r="BE14" s="975"/>
      <c r="BF14" s="975"/>
      <c r="BG14" s="975"/>
      <c r="BH14" s="975"/>
      <c r="BI14" s="975"/>
      <c r="BJ14" s="975"/>
      <c r="BK14" s="975"/>
      <c r="BL14" s="975"/>
      <c r="BM14" s="975"/>
      <c r="BN14" s="975"/>
      <c r="BO14" s="975"/>
      <c r="BP14" s="975"/>
      <c r="BQ14" s="975"/>
      <c r="BR14" s="975"/>
      <c r="BS14" s="975"/>
      <c r="BT14" s="975"/>
      <c r="BU14" s="975"/>
      <c r="BV14" s="975"/>
      <c r="BW14" s="975"/>
      <c r="BX14" s="975"/>
      <c r="BY14" s="975"/>
      <c r="BZ14" s="975"/>
      <c r="CA14" s="975"/>
      <c r="CB14" s="975"/>
      <c r="CC14" s="975"/>
      <c r="CD14" s="975"/>
      <c r="CE14" s="975"/>
      <c r="CF14" s="975"/>
      <c r="CG14" s="975"/>
      <c r="CH14" s="975"/>
      <c r="CI14" s="975"/>
      <c r="CJ14" s="975"/>
      <c r="CK14" s="975"/>
      <c r="CL14" s="975"/>
      <c r="CM14" s="975"/>
      <c r="CN14" s="975"/>
      <c r="CO14" s="975"/>
      <c r="CP14" s="975"/>
      <c r="CQ14" s="975"/>
      <c r="CR14" s="975"/>
      <c r="CS14" s="975"/>
      <c r="CT14" s="975"/>
      <c r="CU14" s="975"/>
      <c r="CV14" s="975"/>
      <c r="CW14" s="975"/>
      <c r="CX14" s="975"/>
      <c r="CY14" s="975"/>
      <c r="CZ14" s="975"/>
      <c r="DA14" s="975"/>
      <c r="DB14" s="975"/>
      <c r="DC14" s="975"/>
      <c r="DD14" s="975"/>
      <c r="DE14" s="975"/>
      <c r="DF14" s="975"/>
      <c r="DG14" s="975"/>
      <c r="DH14" s="975"/>
      <c r="DI14" s="975"/>
      <c r="DJ14" s="975"/>
      <c r="DK14" s="975"/>
      <c r="DL14" s="975"/>
      <c r="DM14" s="975"/>
      <c r="DN14" s="976"/>
      <c r="DO14" s="760"/>
    </row>
    <row r="15" spans="1:119" ht="8.25" customHeight="1" thickBot="1" x14ac:dyDescent="0.25">
      <c r="A15" s="754"/>
      <c r="B15" s="977"/>
      <c r="C15" s="978"/>
      <c r="D15" s="978"/>
      <c r="E15" s="978"/>
      <c r="F15" s="978"/>
      <c r="G15" s="978"/>
      <c r="H15" s="978"/>
      <c r="I15" s="978"/>
      <c r="J15" s="978"/>
      <c r="K15" s="978"/>
      <c r="L15" s="978"/>
      <c r="M15" s="978"/>
      <c r="N15" s="978"/>
      <c r="O15" s="978"/>
      <c r="P15" s="978"/>
      <c r="Q15" s="978"/>
      <c r="R15" s="978"/>
      <c r="S15" s="978"/>
      <c r="T15" s="978"/>
      <c r="U15" s="978"/>
      <c r="V15" s="978"/>
      <c r="W15" s="978"/>
      <c r="X15" s="978"/>
      <c r="Y15" s="882"/>
      <c r="Z15" s="882"/>
      <c r="AA15" s="882"/>
      <c r="AB15" s="882"/>
      <c r="AC15" s="882"/>
      <c r="AD15" s="882"/>
      <c r="AE15" s="882"/>
      <c r="AF15" s="882"/>
      <c r="AG15" s="882"/>
      <c r="AH15" s="882"/>
      <c r="AI15" s="882"/>
      <c r="AJ15" s="882"/>
      <c r="AK15" s="882"/>
      <c r="AL15" s="882"/>
      <c r="AM15" s="882"/>
      <c r="AN15" s="882"/>
      <c r="AO15" s="882"/>
      <c r="AP15" s="882"/>
      <c r="AQ15" s="882"/>
      <c r="AR15" s="882"/>
      <c r="AS15" s="882"/>
      <c r="AT15" s="882"/>
      <c r="AU15" s="882"/>
      <c r="AV15" s="882"/>
      <c r="AW15" s="882"/>
      <c r="AX15" s="882"/>
      <c r="AY15" s="882"/>
      <c r="AZ15" s="882"/>
      <c r="BA15" s="882"/>
      <c r="BB15" s="882"/>
      <c r="BC15" s="882"/>
      <c r="BD15" s="882"/>
      <c r="BE15" s="882"/>
      <c r="BF15" s="882"/>
      <c r="BG15" s="882"/>
      <c r="BH15" s="882"/>
      <c r="BI15" s="882"/>
      <c r="BJ15" s="882"/>
      <c r="BK15" s="882"/>
      <c r="BL15" s="882"/>
      <c r="BM15" s="882"/>
      <c r="BN15" s="882"/>
      <c r="BO15" s="882"/>
      <c r="BP15" s="882"/>
      <c r="BQ15" s="882"/>
      <c r="BR15" s="882"/>
      <c r="BS15" s="882"/>
      <c r="BT15" s="882"/>
      <c r="BU15" s="882"/>
      <c r="BV15" s="882"/>
      <c r="BW15" s="882"/>
      <c r="BX15" s="882"/>
      <c r="BY15" s="882"/>
      <c r="BZ15" s="882"/>
      <c r="CA15" s="882"/>
      <c r="CB15" s="882"/>
      <c r="CC15" s="882"/>
      <c r="CD15" s="882"/>
      <c r="CE15" s="882"/>
      <c r="CF15" s="882"/>
      <c r="CG15" s="882"/>
      <c r="CH15" s="882"/>
      <c r="CI15" s="882"/>
      <c r="CJ15" s="882"/>
      <c r="CK15" s="882"/>
      <c r="CL15" s="882"/>
      <c r="CM15" s="882"/>
      <c r="CN15" s="882"/>
      <c r="CO15" s="882"/>
      <c r="CP15" s="882"/>
      <c r="CQ15" s="882"/>
      <c r="CR15" s="882"/>
      <c r="CS15" s="882"/>
      <c r="CT15" s="882"/>
      <c r="CU15" s="882"/>
      <c r="CV15" s="882"/>
      <c r="CW15" s="882"/>
      <c r="CX15" s="882"/>
      <c r="CY15" s="882"/>
      <c r="CZ15" s="882"/>
      <c r="DA15" s="882"/>
      <c r="DB15" s="882"/>
      <c r="DC15" s="882"/>
      <c r="DD15" s="882"/>
      <c r="DE15" s="882"/>
      <c r="DF15" s="882"/>
      <c r="DG15" s="882"/>
      <c r="DH15" s="882"/>
      <c r="DI15" s="882"/>
      <c r="DJ15" s="882"/>
      <c r="DK15" s="882"/>
      <c r="DL15" s="882"/>
      <c r="DM15" s="882"/>
      <c r="DN15" s="883"/>
      <c r="DO15" s="760"/>
    </row>
    <row r="16" spans="1:119" ht="28.8" customHeight="1" thickBot="1" x14ac:dyDescent="0.3">
      <c r="A16" s="754"/>
      <c r="B16" s="894" t="s">
        <v>11</v>
      </c>
      <c r="C16" s="895"/>
      <c r="D16" s="895"/>
      <c r="E16" s="896"/>
      <c r="F16" s="880" t="s">
        <v>235</v>
      </c>
      <c r="G16" s="881"/>
      <c r="H16" s="881"/>
      <c r="I16" s="881"/>
      <c r="J16" s="881"/>
      <c r="K16" s="881"/>
      <c r="L16" s="881"/>
      <c r="M16" s="881"/>
      <c r="N16" s="881"/>
      <c r="O16" s="881"/>
      <c r="P16" s="881"/>
      <c r="Q16" s="881"/>
      <c r="R16" s="881"/>
      <c r="S16" s="881"/>
      <c r="T16" s="881"/>
      <c r="U16" s="881"/>
      <c r="V16" s="881"/>
      <c r="W16" s="881"/>
      <c r="X16" s="881"/>
      <c r="Y16" s="881"/>
      <c r="Z16" s="881"/>
      <c r="AA16" s="881"/>
      <c r="AB16" s="881"/>
      <c r="AC16" s="881"/>
      <c r="AD16" s="881"/>
      <c r="AE16" s="881"/>
      <c r="AF16" s="881"/>
      <c r="AG16" s="881"/>
      <c r="AH16" s="881"/>
      <c r="AI16" s="890"/>
      <c r="AJ16" s="891"/>
      <c r="AK16" s="892"/>
      <c r="AL16" s="893"/>
      <c r="AM16" s="892"/>
      <c r="AN16" s="873"/>
      <c r="AO16" s="874"/>
      <c r="AP16" s="873"/>
      <c r="AQ16" s="874"/>
      <c r="AR16" s="873"/>
      <c r="AS16" s="874"/>
      <c r="AT16" s="875" t="s">
        <v>34</v>
      </c>
      <c r="AU16" s="876"/>
      <c r="AV16" s="877"/>
      <c r="AW16" s="878"/>
      <c r="AX16" s="878"/>
      <c r="AY16" s="878"/>
      <c r="AZ16" s="878"/>
      <c r="BA16" s="878"/>
      <c r="BB16" s="878"/>
      <c r="BC16" s="878"/>
      <c r="BD16" s="878"/>
      <c r="BE16" s="878"/>
      <c r="BF16" s="878"/>
      <c r="BG16" s="878"/>
      <c r="BH16" s="878"/>
      <c r="BI16" s="878"/>
      <c r="BJ16" s="878"/>
      <c r="BK16" s="878"/>
      <c r="BL16" s="878"/>
      <c r="BM16" s="878"/>
      <c r="BN16" s="878"/>
      <c r="BO16" s="878"/>
      <c r="BP16" s="878"/>
      <c r="BQ16" s="878"/>
      <c r="BR16" s="878"/>
      <c r="BS16" s="878"/>
      <c r="BT16" s="878"/>
      <c r="BU16" s="878"/>
      <c r="BV16" s="878"/>
      <c r="BW16" s="878"/>
      <c r="BX16" s="878"/>
      <c r="BY16" s="878"/>
      <c r="BZ16" s="878"/>
      <c r="CA16" s="878"/>
      <c r="CB16" s="878"/>
      <c r="CC16" s="878"/>
      <c r="CD16" s="878"/>
      <c r="CE16" s="878"/>
      <c r="CF16" s="878"/>
      <c r="CG16" s="878"/>
      <c r="CH16" s="878"/>
      <c r="CI16" s="878"/>
      <c r="CJ16" s="878"/>
      <c r="CK16" s="878"/>
      <c r="CL16" s="878"/>
      <c r="CM16" s="878"/>
      <c r="CN16" s="878"/>
      <c r="CO16" s="878"/>
      <c r="CP16" s="878"/>
      <c r="CQ16" s="878"/>
      <c r="CR16" s="878"/>
      <c r="CS16" s="878"/>
      <c r="CT16" s="878"/>
      <c r="CU16" s="878"/>
      <c r="CV16" s="878"/>
      <c r="CW16" s="878"/>
      <c r="CX16" s="878"/>
      <c r="CY16" s="878"/>
      <c r="CZ16" s="878"/>
      <c r="DA16" s="878"/>
      <c r="DB16" s="878"/>
      <c r="DC16" s="878"/>
      <c r="DD16" s="878"/>
      <c r="DE16" s="878"/>
      <c r="DF16" s="878"/>
      <c r="DG16" s="878"/>
      <c r="DH16" s="878"/>
      <c r="DI16" s="878"/>
      <c r="DJ16" s="878"/>
      <c r="DK16" s="878"/>
      <c r="DL16" s="878"/>
      <c r="DM16" s="878"/>
      <c r="DN16" s="879"/>
      <c r="DO16" s="760"/>
    </row>
    <row r="17" spans="1:119" ht="13.5" customHeight="1" thickBot="1" x14ac:dyDescent="0.3">
      <c r="A17" s="754"/>
      <c r="B17" s="807" t="s">
        <v>14</v>
      </c>
      <c r="C17" s="808"/>
      <c r="D17" s="808"/>
      <c r="E17" s="826"/>
      <c r="F17" s="880" t="s">
        <v>236</v>
      </c>
      <c r="G17" s="881"/>
      <c r="H17" s="881"/>
      <c r="I17" s="881"/>
      <c r="J17" s="881"/>
      <c r="K17" s="881"/>
      <c r="L17" s="881"/>
      <c r="M17" s="881"/>
      <c r="N17" s="881"/>
      <c r="O17" s="881"/>
      <c r="P17" s="881"/>
      <c r="Q17" s="881"/>
      <c r="R17" s="881"/>
      <c r="S17" s="881"/>
      <c r="T17" s="881"/>
      <c r="U17" s="881"/>
      <c r="V17" s="881"/>
      <c r="W17" s="881"/>
      <c r="X17" s="881"/>
      <c r="Y17" s="881"/>
      <c r="Z17" s="881"/>
      <c r="AA17" s="881"/>
      <c r="AB17" s="881"/>
      <c r="AC17" s="881"/>
      <c r="AD17" s="881"/>
      <c r="AE17" s="881"/>
      <c r="AF17" s="881"/>
      <c r="AG17" s="881"/>
      <c r="AH17" s="881"/>
      <c r="AI17" s="890"/>
      <c r="AJ17" s="891"/>
      <c r="AK17" s="892"/>
      <c r="AL17" s="893"/>
      <c r="AM17" s="892"/>
      <c r="AN17" s="873"/>
      <c r="AO17" s="874"/>
      <c r="AP17" s="873"/>
      <c r="AQ17" s="874"/>
      <c r="AR17" s="873"/>
      <c r="AS17" s="874"/>
      <c r="AT17" s="875" t="s">
        <v>32</v>
      </c>
      <c r="AU17" s="876"/>
      <c r="AV17" s="877"/>
      <c r="AW17" s="878"/>
      <c r="AX17" s="878"/>
      <c r="AY17" s="878"/>
      <c r="AZ17" s="878"/>
      <c r="BA17" s="878"/>
      <c r="BB17" s="878"/>
      <c r="BC17" s="878"/>
      <c r="BD17" s="878"/>
      <c r="BE17" s="878"/>
      <c r="BF17" s="878"/>
      <c r="BG17" s="878"/>
      <c r="BH17" s="878"/>
      <c r="BI17" s="878"/>
      <c r="BJ17" s="878"/>
      <c r="BK17" s="878"/>
      <c r="BL17" s="878"/>
      <c r="BM17" s="878"/>
      <c r="BN17" s="878"/>
      <c r="BO17" s="878"/>
      <c r="BP17" s="878"/>
      <c r="BQ17" s="878"/>
      <c r="BR17" s="878"/>
      <c r="BS17" s="878"/>
      <c r="BT17" s="878"/>
      <c r="BU17" s="878"/>
      <c r="BV17" s="878"/>
      <c r="BW17" s="878"/>
      <c r="BX17" s="878"/>
      <c r="BY17" s="878"/>
      <c r="BZ17" s="878"/>
      <c r="CA17" s="878"/>
      <c r="CB17" s="878"/>
      <c r="CC17" s="878"/>
      <c r="CD17" s="878"/>
      <c r="CE17" s="878"/>
      <c r="CF17" s="878"/>
      <c r="CG17" s="878"/>
      <c r="CH17" s="878"/>
      <c r="CI17" s="878"/>
      <c r="CJ17" s="878"/>
      <c r="CK17" s="878"/>
      <c r="CL17" s="878"/>
      <c r="CM17" s="878"/>
      <c r="CN17" s="878"/>
      <c r="CO17" s="878"/>
      <c r="CP17" s="878"/>
      <c r="CQ17" s="878"/>
      <c r="CR17" s="878"/>
      <c r="CS17" s="878"/>
      <c r="CT17" s="878"/>
      <c r="CU17" s="878"/>
      <c r="CV17" s="878"/>
      <c r="CW17" s="878"/>
      <c r="CX17" s="878"/>
      <c r="CY17" s="878"/>
      <c r="CZ17" s="878"/>
      <c r="DA17" s="878"/>
      <c r="DB17" s="878"/>
      <c r="DC17" s="878"/>
      <c r="DD17" s="878"/>
      <c r="DE17" s="878"/>
      <c r="DF17" s="878"/>
      <c r="DG17" s="878"/>
      <c r="DH17" s="878"/>
      <c r="DI17" s="878"/>
      <c r="DJ17" s="878"/>
      <c r="DK17" s="878"/>
      <c r="DL17" s="878"/>
      <c r="DM17" s="878"/>
      <c r="DN17" s="879"/>
      <c r="DO17" s="760"/>
    </row>
    <row r="18" spans="1:119" ht="12.75" customHeight="1" thickBot="1" x14ac:dyDescent="0.3">
      <c r="A18" s="754"/>
      <c r="B18" s="880"/>
      <c r="C18" s="881"/>
      <c r="D18" s="881"/>
      <c r="E18" s="881"/>
      <c r="F18" s="881"/>
      <c r="G18" s="881"/>
      <c r="H18" s="881"/>
      <c r="I18" s="881"/>
      <c r="J18" s="881"/>
      <c r="K18" s="881"/>
      <c r="L18" s="881"/>
      <c r="M18" s="881"/>
      <c r="N18" s="881"/>
      <c r="O18" s="881"/>
      <c r="P18" s="881"/>
      <c r="Q18" s="881"/>
      <c r="R18" s="881"/>
      <c r="S18" s="881"/>
      <c r="T18" s="881"/>
      <c r="U18" s="881"/>
      <c r="V18" s="881"/>
      <c r="W18" s="881"/>
      <c r="X18" s="881"/>
      <c r="Y18" s="881"/>
      <c r="Z18" s="881"/>
      <c r="AA18" s="881"/>
      <c r="AB18" s="881"/>
      <c r="AC18" s="881"/>
      <c r="AD18" s="881"/>
      <c r="AE18" s="881"/>
      <c r="AF18" s="881"/>
      <c r="AG18" s="881"/>
      <c r="AH18" s="881"/>
      <c r="AI18" s="881"/>
      <c r="AJ18" s="881"/>
      <c r="AK18" s="881"/>
      <c r="AL18" s="881"/>
      <c r="AM18" s="881"/>
      <c r="AN18" s="881"/>
      <c r="AO18" s="881"/>
      <c r="AP18" s="881"/>
      <c r="AQ18" s="881"/>
      <c r="AR18" s="881"/>
      <c r="AS18" s="881"/>
      <c r="AT18" s="881"/>
      <c r="AU18" s="881"/>
      <c r="AV18" s="881"/>
      <c r="AW18" s="881"/>
      <c r="AX18" s="881"/>
      <c r="AY18" s="881"/>
      <c r="AZ18" s="881"/>
      <c r="BA18" s="881"/>
      <c r="BB18" s="881"/>
      <c r="BC18" s="881"/>
      <c r="BD18" s="881"/>
      <c r="BE18" s="881"/>
      <c r="BF18" s="881"/>
      <c r="BG18" s="881"/>
      <c r="BH18" s="881"/>
      <c r="BI18" s="881"/>
      <c r="BJ18" s="881"/>
      <c r="BK18" s="881"/>
      <c r="BL18" s="881"/>
      <c r="BM18" s="881"/>
      <c r="BN18" s="881"/>
      <c r="BO18" s="881"/>
      <c r="BP18" s="881"/>
      <c r="BQ18" s="881"/>
      <c r="BR18" s="881"/>
      <c r="BS18" s="881"/>
      <c r="BT18" s="881"/>
      <c r="BU18" s="881"/>
      <c r="BV18" s="881"/>
      <c r="BW18" s="881"/>
      <c r="BX18" s="881"/>
      <c r="BY18" s="881"/>
      <c r="BZ18" s="881"/>
      <c r="CA18" s="881"/>
      <c r="CB18" s="881"/>
      <c r="CC18" s="881"/>
      <c r="CD18" s="881"/>
      <c r="CE18" s="881"/>
      <c r="CF18" s="881"/>
      <c r="CG18" s="881"/>
      <c r="CH18" s="881"/>
      <c r="CI18" s="881"/>
      <c r="CJ18" s="881"/>
      <c r="CK18" s="881"/>
      <c r="CL18" s="881"/>
      <c r="CM18" s="881"/>
      <c r="CN18" s="881"/>
      <c r="CO18" s="881"/>
      <c r="CP18" s="881"/>
      <c r="CQ18" s="881"/>
      <c r="CR18" s="881"/>
      <c r="CS18" s="881"/>
      <c r="CT18" s="881"/>
      <c r="CU18" s="881"/>
      <c r="CV18" s="881"/>
      <c r="CW18" s="881"/>
      <c r="CX18" s="881"/>
      <c r="CY18" s="881"/>
      <c r="CZ18" s="881"/>
      <c r="DA18" s="881"/>
      <c r="DB18" s="881"/>
      <c r="DC18" s="881"/>
      <c r="DD18" s="881"/>
      <c r="DE18" s="881"/>
      <c r="DF18" s="881"/>
      <c r="DG18" s="881"/>
      <c r="DH18" s="882" t="s">
        <v>272</v>
      </c>
      <c r="DI18" s="882"/>
      <c r="DJ18" s="882"/>
      <c r="DK18" s="882"/>
      <c r="DL18" s="882"/>
      <c r="DM18" s="882"/>
      <c r="DN18" s="883"/>
      <c r="DO18" s="760"/>
    </row>
    <row r="19" spans="1:119" ht="15.75" customHeight="1" thickBot="1" x14ac:dyDescent="0.25">
      <c r="A19" s="754"/>
      <c r="B19" s="830" t="s">
        <v>15</v>
      </c>
      <c r="C19" s="831"/>
      <c r="D19" s="831"/>
      <c r="E19" s="832"/>
      <c r="F19" s="884" t="s">
        <v>238</v>
      </c>
      <c r="G19" s="885"/>
      <c r="H19" s="885"/>
      <c r="I19" s="885"/>
      <c r="J19" s="885"/>
      <c r="K19" s="885"/>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5"/>
      <c r="BG19" s="885"/>
      <c r="BH19" s="885"/>
      <c r="BI19" s="885"/>
      <c r="BJ19" s="885"/>
      <c r="BK19" s="885"/>
      <c r="BL19" s="885"/>
      <c r="BM19" s="885"/>
      <c r="BN19" s="885"/>
      <c r="BO19" s="885"/>
      <c r="BP19" s="885"/>
      <c r="BQ19" s="885"/>
      <c r="BR19" s="885"/>
      <c r="BS19" s="885"/>
      <c r="BT19" s="885"/>
      <c r="BU19" s="885"/>
      <c r="BV19" s="885"/>
      <c r="BW19" s="885"/>
      <c r="BX19" s="885"/>
      <c r="BY19" s="885"/>
      <c r="BZ19" s="885"/>
      <c r="CA19" s="885"/>
      <c r="CB19" s="885"/>
      <c r="CC19" s="885"/>
      <c r="CD19" s="885"/>
      <c r="CE19" s="885"/>
      <c r="CF19" s="885"/>
      <c r="CG19" s="885"/>
      <c r="CH19" s="885"/>
      <c r="CI19" s="885"/>
      <c r="CJ19" s="885"/>
      <c r="CK19" s="885"/>
      <c r="CL19" s="885"/>
      <c r="CM19" s="885"/>
      <c r="CN19" s="885"/>
      <c r="CO19" s="885"/>
      <c r="CP19" s="885"/>
      <c r="CQ19" s="885"/>
      <c r="CR19" s="885"/>
      <c r="CS19" s="885"/>
      <c r="CT19" s="885"/>
      <c r="CU19" s="885"/>
      <c r="CV19" s="885"/>
      <c r="CW19" s="885"/>
      <c r="CX19" s="885"/>
      <c r="CY19" s="885"/>
      <c r="CZ19" s="885"/>
      <c r="DA19" s="885"/>
      <c r="DB19" s="885"/>
      <c r="DC19" s="885"/>
      <c r="DD19" s="885"/>
      <c r="DE19" s="885"/>
      <c r="DF19" s="885"/>
      <c r="DG19" s="885"/>
      <c r="DH19" s="885"/>
      <c r="DI19" s="885"/>
      <c r="DJ19" s="885"/>
      <c r="DK19" s="885"/>
      <c r="DL19" s="885"/>
      <c r="DM19" s="885"/>
      <c r="DN19" s="886"/>
      <c r="DO19" s="760"/>
    </row>
    <row r="20" spans="1:119" ht="26.25" customHeight="1" thickBot="1" x14ac:dyDescent="0.25">
      <c r="A20" s="754"/>
      <c r="B20" s="833"/>
      <c r="C20" s="834"/>
      <c r="D20" s="834"/>
      <c r="E20" s="835"/>
      <c r="F20" s="830" t="s">
        <v>239</v>
      </c>
      <c r="G20" s="831"/>
      <c r="H20" s="831"/>
      <c r="I20" s="831"/>
      <c r="J20" s="831"/>
      <c r="K20" s="831"/>
      <c r="L20" s="831"/>
      <c r="M20" s="831"/>
      <c r="N20" s="831"/>
      <c r="O20" s="832"/>
      <c r="P20" s="830" t="s">
        <v>273</v>
      </c>
      <c r="Q20" s="831"/>
      <c r="R20" s="831"/>
      <c r="S20" s="831"/>
      <c r="T20" s="831"/>
      <c r="U20" s="831"/>
      <c r="V20" s="831"/>
      <c r="W20" s="831"/>
      <c r="X20" s="831"/>
      <c r="Y20" s="831"/>
      <c r="Z20" s="831"/>
      <c r="AA20" s="831"/>
      <c r="AB20" s="831"/>
      <c r="AC20" s="831"/>
      <c r="AD20" s="831"/>
      <c r="AE20" s="831"/>
      <c r="AF20" s="831"/>
      <c r="AG20" s="831"/>
      <c r="AH20" s="831"/>
      <c r="AI20" s="832"/>
      <c r="AJ20" s="823" t="s">
        <v>240</v>
      </c>
      <c r="AK20" s="824"/>
      <c r="AL20" s="824"/>
      <c r="AM20" s="824"/>
      <c r="AN20" s="824"/>
      <c r="AO20" s="824"/>
      <c r="AP20" s="824"/>
      <c r="AQ20" s="824"/>
      <c r="AR20" s="824"/>
      <c r="AS20" s="824"/>
      <c r="AT20" s="824"/>
      <c r="AU20" s="824"/>
      <c r="AV20" s="824"/>
      <c r="AW20" s="824"/>
      <c r="AX20" s="824"/>
      <c r="AY20" s="824"/>
      <c r="AZ20" s="824"/>
      <c r="BA20" s="824"/>
      <c r="BB20" s="824"/>
      <c r="BC20" s="824"/>
      <c r="BD20" s="825"/>
      <c r="BE20" s="823" t="s">
        <v>241</v>
      </c>
      <c r="BF20" s="824"/>
      <c r="BG20" s="824"/>
      <c r="BH20" s="824"/>
      <c r="BI20" s="824"/>
      <c r="BJ20" s="824"/>
      <c r="BK20" s="824"/>
      <c r="BL20" s="824"/>
      <c r="BM20" s="824"/>
      <c r="BN20" s="824"/>
      <c r="BO20" s="824"/>
      <c r="BP20" s="824"/>
      <c r="BQ20" s="824"/>
      <c r="BR20" s="824"/>
      <c r="BS20" s="824"/>
      <c r="BT20" s="824"/>
      <c r="BU20" s="825"/>
      <c r="BV20" s="823" t="s">
        <v>242</v>
      </c>
      <c r="BW20" s="824"/>
      <c r="BX20" s="824"/>
      <c r="BY20" s="825"/>
      <c r="BZ20" s="830" t="s">
        <v>243</v>
      </c>
      <c r="CA20" s="831"/>
      <c r="CB20" s="831"/>
      <c r="CC20" s="831"/>
      <c r="CD20" s="831"/>
      <c r="CE20" s="832"/>
      <c r="CF20" s="823" t="s">
        <v>244</v>
      </c>
      <c r="CG20" s="824"/>
      <c r="CH20" s="824"/>
      <c r="CI20" s="824"/>
      <c r="CJ20" s="824"/>
      <c r="CK20" s="824"/>
      <c r="CL20" s="824"/>
      <c r="CM20" s="824"/>
      <c r="CN20" s="824"/>
      <c r="CO20" s="824"/>
      <c r="CP20" s="824"/>
      <c r="CQ20" s="824"/>
      <c r="CR20" s="824"/>
      <c r="CS20" s="824"/>
      <c r="CT20" s="824"/>
      <c r="CU20" s="825"/>
      <c r="CV20" s="830" t="s">
        <v>245</v>
      </c>
      <c r="CW20" s="831"/>
      <c r="CX20" s="831"/>
      <c r="CY20" s="831"/>
      <c r="CZ20" s="831"/>
      <c r="DA20" s="831"/>
      <c r="DB20" s="831"/>
      <c r="DC20" s="831"/>
      <c r="DD20" s="831"/>
      <c r="DE20" s="831"/>
      <c r="DF20" s="832"/>
      <c r="DG20" s="830" t="s">
        <v>246</v>
      </c>
      <c r="DH20" s="831"/>
      <c r="DI20" s="831"/>
      <c r="DJ20" s="831"/>
      <c r="DK20" s="831"/>
      <c r="DL20" s="831"/>
      <c r="DM20" s="831"/>
      <c r="DN20" s="832"/>
      <c r="DO20" s="760"/>
    </row>
    <row r="21" spans="1:119" ht="46.5" customHeight="1" thickBot="1" x14ac:dyDescent="0.25">
      <c r="A21" s="754"/>
      <c r="B21" s="833"/>
      <c r="C21" s="834"/>
      <c r="D21" s="834"/>
      <c r="E21" s="835"/>
      <c r="F21" s="836"/>
      <c r="G21" s="837"/>
      <c r="H21" s="837"/>
      <c r="I21" s="837"/>
      <c r="J21" s="837"/>
      <c r="K21" s="837"/>
      <c r="L21" s="837"/>
      <c r="M21" s="837"/>
      <c r="N21" s="837"/>
      <c r="O21" s="838"/>
      <c r="P21" s="836"/>
      <c r="Q21" s="837"/>
      <c r="R21" s="837"/>
      <c r="S21" s="837"/>
      <c r="T21" s="837"/>
      <c r="U21" s="837"/>
      <c r="V21" s="837"/>
      <c r="W21" s="837"/>
      <c r="X21" s="837"/>
      <c r="Y21" s="837"/>
      <c r="Z21" s="837"/>
      <c r="AA21" s="837"/>
      <c r="AB21" s="837"/>
      <c r="AC21" s="837"/>
      <c r="AD21" s="837"/>
      <c r="AE21" s="837"/>
      <c r="AF21" s="837"/>
      <c r="AG21" s="837"/>
      <c r="AH21" s="837"/>
      <c r="AI21" s="838"/>
      <c r="AJ21" s="820" t="s">
        <v>247</v>
      </c>
      <c r="AK21" s="821"/>
      <c r="AL21" s="821"/>
      <c r="AM21" s="821"/>
      <c r="AN21" s="821"/>
      <c r="AO21" s="821"/>
      <c r="AP21" s="821"/>
      <c r="AQ21" s="821"/>
      <c r="AR21" s="821"/>
      <c r="AS21" s="822"/>
      <c r="AT21" s="823" t="s">
        <v>248</v>
      </c>
      <c r="AU21" s="824"/>
      <c r="AV21" s="824"/>
      <c r="AW21" s="824"/>
      <c r="AX21" s="824"/>
      <c r="AY21" s="824"/>
      <c r="AZ21" s="824"/>
      <c r="BA21" s="824"/>
      <c r="BB21" s="824"/>
      <c r="BC21" s="824"/>
      <c r="BD21" s="825"/>
      <c r="BE21" s="823" t="s">
        <v>247</v>
      </c>
      <c r="BF21" s="824"/>
      <c r="BG21" s="824"/>
      <c r="BH21" s="824"/>
      <c r="BI21" s="824"/>
      <c r="BJ21" s="824"/>
      <c r="BK21" s="824"/>
      <c r="BL21" s="824"/>
      <c r="BM21" s="825"/>
      <c r="BN21" s="823" t="s">
        <v>249</v>
      </c>
      <c r="BO21" s="824"/>
      <c r="BP21" s="824"/>
      <c r="BQ21" s="824"/>
      <c r="BR21" s="824"/>
      <c r="BS21" s="824"/>
      <c r="BT21" s="824"/>
      <c r="BU21" s="825"/>
      <c r="BV21" s="823" t="s">
        <v>250</v>
      </c>
      <c r="BW21" s="825"/>
      <c r="BX21" s="823" t="s">
        <v>249</v>
      </c>
      <c r="BY21" s="825"/>
      <c r="BZ21" s="836"/>
      <c r="CA21" s="837"/>
      <c r="CB21" s="837"/>
      <c r="CC21" s="837"/>
      <c r="CD21" s="837"/>
      <c r="CE21" s="838"/>
      <c r="CF21" s="823" t="s">
        <v>251</v>
      </c>
      <c r="CG21" s="824"/>
      <c r="CH21" s="824"/>
      <c r="CI21" s="824"/>
      <c r="CJ21" s="824"/>
      <c r="CK21" s="824"/>
      <c r="CL21" s="824"/>
      <c r="CM21" s="825"/>
      <c r="CN21" s="823" t="s">
        <v>252</v>
      </c>
      <c r="CO21" s="824"/>
      <c r="CP21" s="824"/>
      <c r="CQ21" s="824"/>
      <c r="CR21" s="824"/>
      <c r="CS21" s="824"/>
      <c r="CT21" s="824"/>
      <c r="CU21" s="825"/>
      <c r="CV21" s="836"/>
      <c r="CW21" s="837"/>
      <c r="CX21" s="837"/>
      <c r="CY21" s="837"/>
      <c r="CZ21" s="837"/>
      <c r="DA21" s="837"/>
      <c r="DB21" s="837"/>
      <c r="DC21" s="837"/>
      <c r="DD21" s="837"/>
      <c r="DE21" s="837"/>
      <c r="DF21" s="838"/>
      <c r="DG21" s="836"/>
      <c r="DH21" s="837"/>
      <c r="DI21" s="837"/>
      <c r="DJ21" s="837"/>
      <c r="DK21" s="837"/>
      <c r="DL21" s="837"/>
      <c r="DM21" s="837"/>
      <c r="DN21" s="838"/>
      <c r="DO21" s="760"/>
    </row>
    <row r="22" spans="1:119" ht="13.5" customHeight="1" thickBot="1" x14ac:dyDescent="0.25">
      <c r="A22" s="754"/>
      <c r="B22" s="833"/>
      <c r="C22" s="834"/>
      <c r="D22" s="834"/>
      <c r="E22" s="835"/>
      <c r="F22" s="870">
        <v>1</v>
      </c>
      <c r="G22" s="871"/>
      <c r="H22" s="871"/>
      <c r="I22" s="871"/>
      <c r="J22" s="871"/>
      <c r="K22" s="871"/>
      <c r="L22" s="871"/>
      <c r="M22" s="871"/>
      <c r="N22" s="871"/>
      <c r="O22" s="872"/>
      <c r="P22" s="870">
        <v>2</v>
      </c>
      <c r="Q22" s="871"/>
      <c r="R22" s="871"/>
      <c r="S22" s="871"/>
      <c r="T22" s="871"/>
      <c r="U22" s="871"/>
      <c r="V22" s="871"/>
      <c r="W22" s="871"/>
      <c r="X22" s="871"/>
      <c r="Y22" s="871"/>
      <c r="Z22" s="871"/>
      <c r="AA22" s="871"/>
      <c r="AB22" s="871"/>
      <c r="AC22" s="871"/>
      <c r="AD22" s="871"/>
      <c r="AE22" s="871"/>
      <c r="AF22" s="871"/>
      <c r="AG22" s="871"/>
      <c r="AH22" s="871"/>
      <c r="AI22" s="872"/>
      <c r="AJ22" s="870" t="s">
        <v>253</v>
      </c>
      <c r="AK22" s="871"/>
      <c r="AL22" s="871"/>
      <c r="AM22" s="871"/>
      <c r="AN22" s="871"/>
      <c r="AO22" s="871"/>
      <c r="AP22" s="871"/>
      <c r="AQ22" s="871"/>
      <c r="AR22" s="871"/>
      <c r="AS22" s="872"/>
      <c r="AT22" s="870" t="s">
        <v>34</v>
      </c>
      <c r="AU22" s="871"/>
      <c r="AV22" s="871"/>
      <c r="AW22" s="871"/>
      <c r="AX22" s="871"/>
      <c r="AY22" s="871"/>
      <c r="AZ22" s="871"/>
      <c r="BA22" s="871"/>
      <c r="BB22" s="871"/>
      <c r="BC22" s="871"/>
      <c r="BD22" s="872"/>
      <c r="BE22" s="870" t="s">
        <v>254</v>
      </c>
      <c r="BF22" s="871"/>
      <c r="BG22" s="871"/>
      <c r="BH22" s="871"/>
      <c r="BI22" s="871"/>
      <c r="BJ22" s="871"/>
      <c r="BK22" s="871"/>
      <c r="BL22" s="871"/>
      <c r="BM22" s="872"/>
      <c r="BN22" s="870" t="s">
        <v>49</v>
      </c>
      <c r="BO22" s="871"/>
      <c r="BP22" s="871"/>
      <c r="BQ22" s="871"/>
      <c r="BR22" s="871"/>
      <c r="BS22" s="871"/>
      <c r="BT22" s="871"/>
      <c r="BU22" s="872"/>
      <c r="BV22" s="870" t="s">
        <v>255</v>
      </c>
      <c r="BW22" s="872"/>
      <c r="BX22" s="870" t="s">
        <v>54</v>
      </c>
      <c r="BY22" s="872"/>
      <c r="BZ22" s="870" t="s">
        <v>56</v>
      </c>
      <c r="CA22" s="871"/>
      <c r="CB22" s="871"/>
      <c r="CC22" s="871"/>
      <c r="CD22" s="871"/>
      <c r="CE22" s="872"/>
      <c r="CF22" s="870" t="s">
        <v>61</v>
      </c>
      <c r="CG22" s="871"/>
      <c r="CH22" s="871"/>
      <c r="CI22" s="871"/>
      <c r="CJ22" s="871"/>
      <c r="CK22" s="871"/>
      <c r="CL22" s="871"/>
      <c r="CM22" s="872"/>
      <c r="CN22" s="870" t="s">
        <v>256</v>
      </c>
      <c r="CO22" s="871"/>
      <c r="CP22" s="871"/>
      <c r="CQ22" s="871"/>
      <c r="CR22" s="871"/>
      <c r="CS22" s="871"/>
      <c r="CT22" s="871"/>
      <c r="CU22" s="872"/>
      <c r="CV22" s="870" t="s">
        <v>257</v>
      </c>
      <c r="CW22" s="871"/>
      <c r="CX22" s="871"/>
      <c r="CY22" s="871"/>
      <c r="CZ22" s="871"/>
      <c r="DA22" s="871"/>
      <c r="DB22" s="871"/>
      <c r="DC22" s="871"/>
      <c r="DD22" s="871"/>
      <c r="DE22" s="871"/>
      <c r="DF22" s="872"/>
      <c r="DG22" s="870" t="s">
        <v>124</v>
      </c>
      <c r="DH22" s="871"/>
      <c r="DI22" s="871"/>
      <c r="DJ22" s="871"/>
      <c r="DK22" s="871"/>
      <c r="DL22" s="871"/>
      <c r="DM22" s="871"/>
      <c r="DN22" s="872"/>
      <c r="DO22" s="760"/>
    </row>
    <row r="23" spans="1:119" ht="13.5" customHeight="1" x14ac:dyDescent="0.2">
      <c r="A23" s="754"/>
      <c r="B23" s="833"/>
      <c r="C23" s="834"/>
      <c r="D23" s="834"/>
      <c r="E23" s="835"/>
      <c r="F23" s="747"/>
      <c r="G23" s="748"/>
      <c r="H23" s="749"/>
      <c r="I23" s="748"/>
      <c r="J23" s="749"/>
      <c r="K23" s="748"/>
      <c r="L23" s="750"/>
      <c r="M23" s="751"/>
      <c r="N23" s="726" t="s">
        <v>32</v>
      </c>
      <c r="O23" s="716"/>
      <c r="P23" s="752" t="s">
        <v>32</v>
      </c>
      <c r="Q23" s="745"/>
      <c r="R23" s="742" t="s">
        <v>32</v>
      </c>
      <c r="S23" s="743"/>
      <c r="T23" s="742" t="s">
        <v>32</v>
      </c>
      <c r="U23" s="743"/>
      <c r="V23" s="742" t="s">
        <v>32</v>
      </c>
      <c r="W23" s="743"/>
      <c r="X23" s="742" t="s">
        <v>32</v>
      </c>
      <c r="Y23" s="743"/>
      <c r="Z23" s="744"/>
      <c r="AA23" s="745"/>
      <c r="AB23" s="742" t="s">
        <v>32</v>
      </c>
      <c r="AC23" s="743"/>
      <c r="AD23" s="742" t="s">
        <v>32</v>
      </c>
      <c r="AE23" s="743"/>
      <c r="AF23" s="742" t="s">
        <v>32</v>
      </c>
      <c r="AG23" s="743"/>
      <c r="AH23" s="742" t="s">
        <v>32</v>
      </c>
      <c r="AI23" s="746"/>
      <c r="AJ23" s="711">
        <v>25000</v>
      </c>
      <c r="AK23" s="712"/>
      <c r="AL23" s="712"/>
      <c r="AM23" s="712"/>
      <c r="AN23" s="712"/>
      <c r="AO23" s="712"/>
      <c r="AP23" s="712"/>
      <c r="AQ23" s="712"/>
      <c r="AR23" s="712"/>
      <c r="AS23" s="713"/>
      <c r="AT23" s="711">
        <v>25000</v>
      </c>
      <c r="AU23" s="712"/>
      <c r="AV23" s="712"/>
      <c r="AW23" s="712"/>
      <c r="AX23" s="712"/>
      <c r="AY23" s="712"/>
      <c r="AZ23" s="712"/>
      <c r="BA23" s="712"/>
      <c r="BB23" s="712"/>
      <c r="BC23" s="712"/>
      <c r="BD23" s="713"/>
      <c r="BE23" s="711">
        <v>4500</v>
      </c>
      <c r="BF23" s="712"/>
      <c r="BG23" s="712"/>
      <c r="BH23" s="712"/>
      <c r="BI23" s="712"/>
      <c r="BJ23" s="712"/>
      <c r="BK23" s="712"/>
      <c r="BL23" s="712"/>
      <c r="BM23" s="713"/>
      <c r="BN23" s="711">
        <v>4500</v>
      </c>
      <c r="BO23" s="712"/>
      <c r="BP23" s="712"/>
      <c r="BQ23" s="712"/>
      <c r="BR23" s="712"/>
      <c r="BS23" s="712"/>
      <c r="BT23" s="712"/>
      <c r="BU23" s="713"/>
      <c r="BV23" s="711">
        <f>AJ23*0.05</f>
        <v>1250</v>
      </c>
      <c r="BW23" s="713"/>
      <c r="BX23" s="711">
        <f>BV23</f>
        <v>1250</v>
      </c>
      <c r="BY23" s="713"/>
      <c r="BZ23" s="714">
        <v>101</v>
      </c>
      <c r="CA23" s="715"/>
      <c r="CB23" s="715"/>
      <c r="CC23" s="715"/>
      <c r="CD23" s="715"/>
      <c r="CE23" s="716"/>
      <c r="CF23" s="736"/>
      <c r="CG23" s="737"/>
      <c r="CH23" s="737"/>
      <c r="CI23" s="737"/>
      <c r="CJ23" s="737"/>
      <c r="CK23" s="737"/>
      <c r="CL23" s="737"/>
      <c r="CM23" s="738"/>
      <c r="CN23" s="739"/>
      <c r="CO23" s="740"/>
      <c r="CP23" s="740"/>
      <c r="CQ23" s="740"/>
      <c r="CR23" s="740"/>
      <c r="CS23" s="740"/>
      <c r="CT23" s="740"/>
      <c r="CU23" s="741"/>
      <c r="CV23" s="723"/>
      <c r="CW23" s="724"/>
      <c r="CX23" s="724"/>
      <c r="CY23" s="724"/>
      <c r="CZ23" s="724"/>
      <c r="DA23" s="724"/>
      <c r="DB23" s="724"/>
      <c r="DC23" s="724"/>
      <c r="DD23" s="724"/>
      <c r="DE23" s="724"/>
      <c r="DF23" s="725"/>
      <c r="DG23" s="723"/>
      <c r="DH23" s="724"/>
      <c r="DI23" s="724"/>
      <c r="DJ23" s="724"/>
      <c r="DK23" s="724"/>
      <c r="DL23" s="724"/>
      <c r="DM23" s="724"/>
      <c r="DN23" s="725"/>
      <c r="DO23" s="760"/>
    </row>
    <row r="24" spans="1:119" ht="13.5" customHeight="1" x14ac:dyDescent="0.25">
      <c r="A24" s="754"/>
      <c r="B24" s="833"/>
      <c r="C24" s="834"/>
      <c r="D24" s="834"/>
      <c r="E24" s="835"/>
      <c r="F24" s="730"/>
      <c r="G24" s="731"/>
      <c r="H24" s="732"/>
      <c r="I24" s="731"/>
      <c r="J24" s="732"/>
      <c r="K24" s="731"/>
      <c r="L24" s="733"/>
      <c r="M24" s="734"/>
      <c r="N24" s="733">
        <v>2</v>
      </c>
      <c r="O24" s="735"/>
      <c r="P24" s="717" t="s">
        <v>32</v>
      </c>
      <c r="Q24" s="729"/>
      <c r="R24" s="726" t="s">
        <v>34</v>
      </c>
      <c r="S24" s="727"/>
      <c r="T24" s="726" t="s">
        <v>32</v>
      </c>
      <c r="U24" s="727"/>
      <c r="V24" s="726" t="s">
        <v>34</v>
      </c>
      <c r="W24" s="727"/>
      <c r="X24" s="726" t="s">
        <v>32</v>
      </c>
      <c r="Y24" s="727"/>
      <c r="Z24" s="728" t="s">
        <v>34</v>
      </c>
      <c r="AA24" s="729"/>
      <c r="AB24" s="726" t="s">
        <v>32</v>
      </c>
      <c r="AC24" s="727"/>
      <c r="AD24" s="726" t="s">
        <v>34</v>
      </c>
      <c r="AE24" s="727"/>
      <c r="AF24" s="726" t="s">
        <v>32</v>
      </c>
      <c r="AG24" s="727"/>
      <c r="AH24" s="726" t="s">
        <v>34</v>
      </c>
      <c r="AI24" s="716"/>
      <c r="AJ24" s="711">
        <v>7500</v>
      </c>
      <c r="AK24" s="712"/>
      <c r="AL24" s="712"/>
      <c r="AM24" s="712"/>
      <c r="AN24" s="712"/>
      <c r="AO24" s="712"/>
      <c r="AP24" s="712"/>
      <c r="AQ24" s="712"/>
      <c r="AR24" s="712"/>
      <c r="AS24" s="713"/>
      <c r="AT24" s="711">
        <v>7500</v>
      </c>
      <c r="AU24" s="712"/>
      <c r="AV24" s="712"/>
      <c r="AW24" s="712"/>
      <c r="AX24" s="712"/>
      <c r="AY24" s="712"/>
      <c r="AZ24" s="712"/>
      <c r="BA24" s="712"/>
      <c r="BB24" s="712"/>
      <c r="BC24" s="712"/>
      <c r="BD24" s="713"/>
      <c r="BE24" s="711">
        <v>750.96</v>
      </c>
      <c r="BF24" s="712"/>
      <c r="BG24" s="712"/>
      <c r="BH24" s="712"/>
      <c r="BI24" s="712"/>
      <c r="BJ24" s="712"/>
      <c r="BK24" s="712"/>
      <c r="BL24" s="712"/>
      <c r="BM24" s="713"/>
      <c r="BN24" s="711">
        <f t="shared" ref="BN24:BN27" si="0">BE24</f>
        <v>750.96</v>
      </c>
      <c r="BO24" s="712"/>
      <c r="BP24" s="712"/>
      <c r="BQ24" s="712"/>
      <c r="BR24" s="712"/>
      <c r="BS24" s="712"/>
      <c r="BT24" s="712"/>
      <c r="BU24" s="713"/>
      <c r="BV24" s="711">
        <f t="shared" ref="BV24:BV27" si="1">AJ24*0.05</f>
        <v>375</v>
      </c>
      <c r="BW24" s="713"/>
      <c r="BX24" s="711">
        <f t="shared" ref="BX24:BX27" si="2">BV24</f>
        <v>375</v>
      </c>
      <c r="BY24" s="713"/>
      <c r="BZ24" s="714">
        <v>101</v>
      </c>
      <c r="CA24" s="715"/>
      <c r="CB24" s="715"/>
      <c r="CC24" s="715"/>
      <c r="CD24" s="715"/>
      <c r="CE24" s="716"/>
      <c r="CF24" s="714" t="s">
        <v>345</v>
      </c>
      <c r="CG24" s="715"/>
      <c r="CH24" s="715"/>
      <c r="CI24" s="715"/>
      <c r="CJ24" s="715"/>
      <c r="CK24" s="715"/>
      <c r="CL24" s="715"/>
      <c r="CM24" s="716"/>
      <c r="CN24" s="717"/>
      <c r="CO24" s="718"/>
      <c r="CP24" s="718"/>
      <c r="CQ24" s="718"/>
      <c r="CR24" s="718"/>
      <c r="CS24" s="718"/>
      <c r="CT24" s="718"/>
      <c r="CU24" s="719"/>
      <c r="CV24" s="720" t="s">
        <v>11</v>
      </c>
      <c r="CW24" s="721"/>
      <c r="CX24" s="721"/>
      <c r="CY24" s="721"/>
      <c r="CZ24" s="721"/>
      <c r="DA24" s="721"/>
      <c r="DB24" s="721"/>
      <c r="DC24" s="721"/>
      <c r="DD24" s="721"/>
      <c r="DE24" s="721"/>
      <c r="DF24" s="722"/>
      <c r="DG24" s="723"/>
      <c r="DH24" s="724"/>
      <c r="DI24" s="724"/>
      <c r="DJ24" s="724"/>
      <c r="DK24" s="724"/>
      <c r="DL24" s="724"/>
      <c r="DM24" s="724"/>
      <c r="DN24" s="725"/>
      <c r="DO24" s="760"/>
    </row>
    <row r="25" spans="1:119" ht="13.5" customHeight="1" x14ac:dyDescent="0.25">
      <c r="A25" s="754"/>
      <c r="B25" s="833"/>
      <c r="C25" s="834"/>
      <c r="D25" s="834"/>
      <c r="E25" s="835"/>
      <c r="F25" s="730"/>
      <c r="G25" s="731"/>
      <c r="H25" s="732"/>
      <c r="I25" s="731"/>
      <c r="J25" s="732"/>
      <c r="K25" s="731"/>
      <c r="L25" s="733"/>
      <c r="M25" s="734"/>
      <c r="N25" s="733">
        <v>3</v>
      </c>
      <c r="O25" s="735"/>
      <c r="P25" s="717" t="s">
        <v>33</v>
      </c>
      <c r="Q25" s="729"/>
      <c r="R25" s="726" t="s">
        <v>33</v>
      </c>
      <c r="S25" s="727"/>
      <c r="T25" s="726" t="s">
        <v>33</v>
      </c>
      <c r="U25" s="727"/>
      <c r="V25" s="726" t="s">
        <v>33</v>
      </c>
      <c r="W25" s="727"/>
      <c r="X25" s="726" t="s">
        <v>33</v>
      </c>
      <c r="Y25" s="727"/>
      <c r="Z25" s="728" t="s">
        <v>33</v>
      </c>
      <c r="AA25" s="729"/>
      <c r="AB25" s="726" t="s">
        <v>33</v>
      </c>
      <c r="AC25" s="727"/>
      <c r="AD25" s="726" t="s">
        <v>33</v>
      </c>
      <c r="AE25" s="727"/>
      <c r="AF25" s="726" t="s">
        <v>33</v>
      </c>
      <c r="AG25" s="727"/>
      <c r="AH25" s="726" t="s">
        <v>33</v>
      </c>
      <c r="AI25" s="716"/>
      <c r="AJ25" s="711">
        <v>17272.73</v>
      </c>
      <c r="AK25" s="712"/>
      <c r="AL25" s="712"/>
      <c r="AM25" s="712"/>
      <c r="AN25" s="712"/>
      <c r="AO25" s="712"/>
      <c r="AP25" s="712"/>
      <c r="AQ25" s="712"/>
      <c r="AR25" s="712"/>
      <c r="AS25" s="713"/>
      <c r="AT25" s="711">
        <f>AJ25</f>
        <v>17272.73</v>
      </c>
      <c r="AU25" s="712"/>
      <c r="AV25" s="712"/>
      <c r="AW25" s="712"/>
      <c r="AX25" s="712"/>
      <c r="AY25" s="712"/>
      <c r="AZ25" s="712"/>
      <c r="BA25" s="712"/>
      <c r="BB25" s="712"/>
      <c r="BC25" s="712"/>
      <c r="BD25" s="713"/>
      <c r="BE25" s="711">
        <f t="shared" ref="BE25:BE27" si="3">AJ25*0.18</f>
        <v>3109.09</v>
      </c>
      <c r="BF25" s="712"/>
      <c r="BG25" s="712"/>
      <c r="BH25" s="712"/>
      <c r="BI25" s="712"/>
      <c r="BJ25" s="712"/>
      <c r="BK25" s="712"/>
      <c r="BL25" s="712"/>
      <c r="BM25" s="713"/>
      <c r="BN25" s="711">
        <f t="shared" si="0"/>
        <v>3109.09</v>
      </c>
      <c r="BO25" s="712"/>
      <c r="BP25" s="712"/>
      <c r="BQ25" s="712"/>
      <c r="BR25" s="712"/>
      <c r="BS25" s="712"/>
      <c r="BT25" s="712"/>
      <c r="BU25" s="713"/>
      <c r="BV25" s="711">
        <f t="shared" si="1"/>
        <v>863.64</v>
      </c>
      <c r="BW25" s="713"/>
      <c r="BX25" s="711">
        <f t="shared" si="2"/>
        <v>863.64</v>
      </c>
      <c r="BY25" s="713"/>
      <c r="BZ25" s="714">
        <v>101</v>
      </c>
      <c r="CA25" s="715"/>
      <c r="CB25" s="715"/>
      <c r="CC25" s="715"/>
      <c r="CD25" s="715"/>
      <c r="CE25" s="716"/>
      <c r="CF25" s="714" t="s">
        <v>344</v>
      </c>
      <c r="CG25" s="715"/>
      <c r="CH25" s="715"/>
      <c r="CI25" s="715"/>
      <c r="CJ25" s="715"/>
      <c r="CK25" s="715"/>
      <c r="CL25" s="715"/>
      <c r="CM25" s="716"/>
      <c r="CN25" s="717"/>
      <c r="CO25" s="718"/>
      <c r="CP25" s="718"/>
      <c r="CQ25" s="718"/>
      <c r="CR25" s="718"/>
      <c r="CS25" s="718"/>
      <c r="CT25" s="718"/>
      <c r="CU25" s="719"/>
      <c r="CV25" s="720"/>
      <c r="CW25" s="721"/>
      <c r="CX25" s="721"/>
      <c r="CY25" s="721"/>
      <c r="CZ25" s="721"/>
      <c r="DA25" s="721"/>
      <c r="DB25" s="721"/>
      <c r="DC25" s="721"/>
      <c r="DD25" s="721"/>
      <c r="DE25" s="721"/>
      <c r="DF25" s="722"/>
      <c r="DG25" s="720"/>
      <c r="DH25" s="721"/>
      <c r="DI25" s="721"/>
      <c r="DJ25" s="721"/>
      <c r="DK25" s="721"/>
      <c r="DL25" s="721"/>
      <c r="DM25" s="721"/>
      <c r="DN25" s="722"/>
      <c r="DO25" s="760"/>
    </row>
    <row r="26" spans="1:119" ht="13.5" customHeight="1" x14ac:dyDescent="0.25">
      <c r="A26" s="754"/>
      <c r="B26" s="833"/>
      <c r="C26" s="834"/>
      <c r="D26" s="834"/>
      <c r="E26" s="835"/>
      <c r="F26" s="730"/>
      <c r="G26" s="731"/>
      <c r="H26" s="732"/>
      <c r="I26" s="731"/>
      <c r="J26" s="732"/>
      <c r="K26" s="731"/>
      <c r="L26" s="733"/>
      <c r="M26" s="734"/>
      <c r="N26" s="733">
        <v>4</v>
      </c>
      <c r="O26" s="735"/>
      <c r="P26" s="717" t="s">
        <v>49</v>
      </c>
      <c r="Q26" s="729"/>
      <c r="R26" s="726" t="s">
        <v>49</v>
      </c>
      <c r="S26" s="727"/>
      <c r="T26" s="726" t="s">
        <v>49</v>
      </c>
      <c r="U26" s="727"/>
      <c r="V26" s="726" t="s">
        <v>49</v>
      </c>
      <c r="W26" s="727"/>
      <c r="X26" s="726" t="s">
        <v>49</v>
      </c>
      <c r="Y26" s="727"/>
      <c r="Z26" s="728" t="s">
        <v>49</v>
      </c>
      <c r="AA26" s="729"/>
      <c r="AB26" s="726" t="s">
        <v>49</v>
      </c>
      <c r="AC26" s="727"/>
      <c r="AD26" s="726" t="s">
        <v>49</v>
      </c>
      <c r="AE26" s="727"/>
      <c r="AF26" s="726" t="s">
        <v>49</v>
      </c>
      <c r="AG26" s="727"/>
      <c r="AH26" s="726" t="s">
        <v>49</v>
      </c>
      <c r="AI26" s="716"/>
      <c r="AJ26" s="711">
        <v>18000</v>
      </c>
      <c r="AK26" s="712"/>
      <c r="AL26" s="712"/>
      <c r="AM26" s="712"/>
      <c r="AN26" s="712"/>
      <c r="AO26" s="712"/>
      <c r="AP26" s="712"/>
      <c r="AQ26" s="712"/>
      <c r="AR26" s="712"/>
      <c r="AS26" s="713"/>
      <c r="AT26" s="711">
        <f t="shared" ref="AT26:AT27" si="4">AJ26</f>
        <v>18000</v>
      </c>
      <c r="AU26" s="712"/>
      <c r="AV26" s="712"/>
      <c r="AW26" s="712"/>
      <c r="AX26" s="712"/>
      <c r="AY26" s="712"/>
      <c r="AZ26" s="712"/>
      <c r="BA26" s="712"/>
      <c r="BB26" s="712"/>
      <c r="BC26" s="712"/>
      <c r="BD26" s="713"/>
      <c r="BE26" s="711">
        <f t="shared" si="3"/>
        <v>3240</v>
      </c>
      <c r="BF26" s="712"/>
      <c r="BG26" s="712"/>
      <c r="BH26" s="712"/>
      <c r="BI26" s="712"/>
      <c r="BJ26" s="712"/>
      <c r="BK26" s="712"/>
      <c r="BL26" s="712"/>
      <c r="BM26" s="713"/>
      <c r="BN26" s="711">
        <f t="shared" si="0"/>
        <v>3240</v>
      </c>
      <c r="BO26" s="712"/>
      <c r="BP26" s="712"/>
      <c r="BQ26" s="712"/>
      <c r="BR26" s="712"/>
      <c r="BS26" s="712"/>
      <c r="BT26" s="712"/>
      <c r="BU26" s="713"/>
      <c r="BV26" s="711">
        <f t="shared" si="1"/>
        <v>900</v>
      </c>
      <c r="BW26" s="713"/>
      <c r="BX26" s="711">
        <f t="shared" si="2"/>
        <v>900</v>
      </c>
      <c r="BY26" s="713"/>
      <c r="BZ26" s="714">
        <v>101</v>
      </c>
      <c r="CA26" s="715"/>
      <c r="CB26" s="715"/>
      <c r="CC26" s="715"/>
      <c r="CD26" s="715"/>
      <c r="CE26" s="716"/>
      <c r="CF26" s="714"/>
      <c r="CG26" s="715"/>
      <c r="CH26" s="715"/>
      <c r="CI26" s="715"/>
      <c r="CJ26" s="715"/>
      <c r="CK26" s="715"/>
      <c r="CL26" s="715"/>
      <c r="CM26" s="716"/>
      <c r="CN26" s="717"/>
      <c r="CO26" s="718"/>
      <c r="CP26" s="718"/>
      <c r="CQ26" s="718"/>
      <c r="CR26" s="718"/>
      <c r="CS26" s="718"/>
      <c r="CT26" s="718"/>
      <c r="CU26" s="719"/>
      <c r="CV26" s="720"/>
      <c r="CW26" s="721"/>
      <c r="CX26" s="721"/>
      <c r="CY26" s="721"/>
      <c r="CZ26" s="721"/>
      <c r="DA26" s="721"/>
      <c r="DB26" s="721"/>
      <c r="DC26" s="721"/>
      <c r="DD26" s="721"/>
      <c r="DE26" s="721"/>
      <c r="DF26" s="722"/>
      <c r="DG26" s="720"/>
      <c r="DH26" s="721"/>
      <c r="DI26" s="721"/>
      <c r="DJ26" s="721"/>
      <c r="DK26" s="721"/>
      <c r="DL26" s="721"/>
      <c r="DM26" s="721"/>
      <c r="DN26" s="722"/>
      <c r="DO26" s="760"/>
    </row>
    <row r="27" spans="1:119" ht="13.5" customHeight="1" x14ac:dyDescent="0.25">
      <c r="A27" s="754"/>
      <c r="B27" s="833"/>
      <c r="C27" s="834"/>
      <c r="D27" s="834"/>
      <c r="E27" s="835"/>
      <c r="F27" s="730"/>
      <c r="G27" s="731"/>
      <c r="H27" s="732"/>
      <c r="I27" s="731"/>
      <c r="J27" s="732"/>
      <c r="K27" s="731"/>
      <c r="L27" s="733"/>
      <c r="M27" s="734"/>
      <c r="N27" s="733">
        <v>5</v>
      </c>
      <c r="O27" s="735"/>
      <c r="P27" s="717" t="s">
        <v>54</v>
      </c>
      <c r="Q27" s="729"/>
      <c r="R27" s="726" t="s">
        <v>54</v>
      </c>
      <c r="S27" s="727"/>
      <c r="T27" s="726" t="s">
        <v>54</v>
      </c>
      <c r="U27" s="727"/>
      <c r="V27" s="726" t="s">
        <v>54</v>
      </c>
      <c r="W27" s="727"/>
      <c r="X27" s="726" t="s">
        <v>54</v>
      </c>
      <c r="Y27" s="727"/>
      <c r="Z27" s="728" t="s">
        <v>54</v>
      </c>
      <c r="AA27" s="729"/>
      <c r="AB27" s="726" t="s">
        <v>54</v>
      </c>
      <c r="AC27" s="727"/>
      <c r="AD27" s="726" t="s">
        <v>54</v>
      </c>
      <c r="AE27" s="727"/>
      <c r="AF27" s="726" t="s">
        <v>54</v>
      </c>
      <c r="AG27" s="727"/>
      <c r="AH27" s="726" t="s">
        <v>54</v>
      </c>
      <c r="AI27" s="716"/>
      <c r="AJ27" s="711">
        <v>30000</v>
      </c>
      <c r="AK27" s="712"/>
      <c r="AL27" s="712"/>
      <c r="AM27" s="712"/>
      <c r="AN27" s="712"/>
      <c r="AO27" s="712"/>
      <c r="AP27" s="712"/>
      <c r="AQ27" s="712"/>
      <c r="AR27" s="712"/>
      <c r="AS27" s="713"/>
      <c r="AT27" s="711">
        <f t="shared" si="4"/>
        <v>30000</v>
      </c>
      <c r="AU27" s="712"/>
      <c r="AV27" s="712"/>
      <c r="AW27" s="712"/>
      <c r="AX27" s="712"/>
      <c r="AY27" s="712"/>
      <c r="AZ27" s="712"/>
      <c r="BA27" s="712"/>
      <c r="BB27" s="712"/>
      <c r="BC27" s="712"/>
      <c r="BD27" s="713"/>
      <c r="BE27" s="711">
        <f t="shared" si="3"/>
        <v>5400</v>
      </c>
      <c r="BF27" s="712"/>
      <c r="BG27" s="712"/>
      <c r="BH27" s="712"/>
      <c r="BI27" s="712"/>
      <c r="BJ27" s="712"/>
      <c r="BK27" s="712"/>
      <c r="BL27" s="712"/>
      <c r="BM27" s="713"/>
      <c r="BN27" s="711">
        <f t="shared" si="0"/>
        <v>5400</v>
      </c>
      <c r="BO27" s="712"/>
      <c r="BP27" s="712"/>
      <c r="BQ27" s="712"/>
      <c r="BR27" s="712"/>
      <c r="BS27" s="712"/>
      <c r="BT27" s="712"/>
      <c r="BU27" s="713"/>
      <c r="BV27" s="711">
        <f t="shared" si="1"/>
        <v>1500</v>
      </c>
      <c r="BW27" s="713"/>
      <c r="BX27" s="711">
        <f t="shared" si="2"/>
        <v>1500</v>
      </c>
      <c r="BY27" s="713"/>
      <c r="BZ27" s="714" t="s">
        <v>346</v>
      </c>
      <c r="CA27" s="715"/>
      <c r="CB27" s="715"/>
      <c r="CC27" s="715"/>
      <c r="CD27" s="715"/>
      <c r="CE27" s="716"/>
      <c r="CF27" s="714"/>
      <c r="CG27" s="715"/>
      <c r="CH27" s="715"/>
      <c r="CI27" s="715"/>
      <c r="CJ27" s="715"/>
      <c r="CK27" s="715"/>
      <c r="CL27" s="715"/>
      <c r="CM27" s="716"/>
      <c r="CN27" s="717"/>
      <c r="CO27" s="718"/>
      <c r="CP27" s="718"/>
      <c r="CQ27" s="718"/>
      <c r="CR27" s="718"/>
      <c r="CS27" s="718"/>
      <c r="CT27" s="718"/>
      <c r="CU27" s="719"/>
      <c r="CV27" s="720"/>
      <c r="CW27" s="721"/>
      <c r="CX27" s="721"/>
      <c r="CY27" s="721"/>
      <c r="CZ27" s="721"/>
      <c r="DA27" s="721"/>
      <c r="DB27" s="721"/>
      <c r="DC27" s="721"/>
      <c r="DD27" s="721"/>
      <c r="DE27" s="721"/>
      <c r="DF27" s="722"/>
      <c r="DG27" s="720"/>
      <c r="DH27" s="721"/>
      <c r="DI27" s="721"/>
      <c r="DJ27" s="721"/>
      <c r="DK27" s="721"/>
      <c r="DL27" s="721"/>
      <c r="DM27" s="721"/>
      <c r="DN27" s="722"/>
      <c r="DO27" s="760"/>
    </row>
    <row r="28" spans="1:119" ht="13.5" customHeight="1" thickBot="1" x14ac:dyDescent="0.25">
      <c r="A28" s="754"/>
      <c r="B28" s="836"/>
      <c r="C28" s="837"/>
      <c r="D28" s="837"/>
      <c r="E28" s="838"/>
      <c r="F28" s="867" t="s">
        <v>258</v>
      </c>
      <c r="G28" s="868"/>
      <c r="H28" s="868"/>
      <c r="I28" s="868"/>
      <c r="J28" s="868"/>
      <c r="K28" s="868"/>
      <c r="L28" s="868"/>
      <c r="M28" s="868"/>
      <c r="N28" s="868"/>
      <c r="O28" s="869"/>
      <c r="P28" s="807" t="s">
        <v>200</v>
      </c>
      <c r="Q28" s="808"/>
      <c r="R28" s="808"/>
      <c r="S28" s="808"/>
      <c r="T28" s="808"/>
      <c r="U28" s="808"/>
      <c r="V28" s="808"/>
      <c r="W28" s="808"/>
      <c r="X28" s="808"/>
      <c r="Y28" s="808"/>
      <c r="Z28" s="808"/>
      <c r="AA28" s="808"/>
      <c r="AB28" s="808"/>
      <c r="AC28" s="808"/>
      <c r="AD28" s="808"/>
      <c r="AE28" s="808"/>
      <c r="AF28" s="808"/>
      <c r="AG28" s="808"/>
      <c r="AH28" s="808"/>
      <c r="AI28" s="826"/>
      <c r="AJ28" s="859">
        <f t="shared" ref="AJ28" si="5">SUM(AJ23:AS27)</f>
        <v>97772.73</v>
      </c>
      <c r="AK28" s="860"/>
      <c r="AL28" s="860"/>
      <c r="AM28" s="860"/>
      <c r="AN28" s="860"/>
      <c r="AO28" s="860"/>
      <c r="AP28" s="860"/>
      <c r="AQ28" s="860"/>
      <c r="AR28" s="860"/>
      <c r="AS28" s="861"/>
      <c r="AT28" s="859">
        <f>SUM(AT23:BD27)</f>
        <v>97772.73</v>
      </c>
      <c r="AU28" s="860"/>
      <c r="AV28" s="860"/>
      <c r="AW28" s="860"/>
      <c r="AX28" s="860"/>
      <c r="AY28" s="860"/>
      <c r="AZ28" s="860"/>
      <c r="BA28" s="860"/>
      <c r="BB28" s="860"/>
      <c r="BC28" s="860"/>
      <c r="BD28" s="861"/>
      <c r="BE28" s="859">
        <f>SUM(BE23:BM27)</f>
        <v>17000.05</v>
      </c>
      <c r="BF28" s="860"/>
      <c r="BG28" s="860"/>
      <c r="BH28" s="860"/>
      <c r="BI28" s="860"/>
      <c r="BJ28" s="860"/>
      <c r="BK28" s="860"/>
      <c r="BL28" s="860"/>
      <c r="BM28" s="861"/>
      <c r="BN28" s="859">
        <f>SUM(BN23:BU27)</f>
        <v>17000.05</v>
      </c>
      <c r="BO28" s="860"/>
      <c r="BP28" s="860"/>
      <c r="BQ28" s="860"/>
      <c r="BR28" s="860"/>
      <c r="BS28" s="860"/>
      <c r="BT28" s="860"/>
      <c r="BU28" s="861"/>
      <c r="BV28" s="859">
        <f>SUM(BV23:BW27)</f>
        <v>4888.6400000000003</v>
      </c>
      <c r="BW28" s="861"/>
      <c r="BX28" s="859">
        <f t="shared" ref="BX28" si="6">BV28</f>
        <v>4888.6400000000003</v>
      </c>
      <c r="BY28" s="861"/>
      <c r="BZ28" s="807" t="s">
        <v>200</v>
      </c>
      <c r="CA28" s="808"/>
      <c r="CB28" s="808"/>
      <c r="CC28" s="808"/>
      <c r="CD28" s="808"/>
      <c r="CE28" s="826"/>
      <c r="CF28" s="807" t="s">
        <v>200</v>
      </c>
      <c r="CG28" s="808"/>
      <c r="CH28" s="808"/>
      <c r="CI28" s="808"/>
      <c r="CJ28" s="808"/>
      <c r="CK28" s="808"/>
      <c r="CL28" s="808"/>
      <c r="CM28" s="826"/>
      <c r="CN28" s="807" t="s">
        <v>200</v>
      </c>
      <c r="CO28" s="808"/>
      <c r="CP28" s="808"/>
      <c r="CQ28" s="808"/>
      <c r="CR28" s="808"/>
      <c r="CS28" s="808"/>
      <c r="CT28" s="808"/>
      <c r="CU28" s="826"/>
      <c r="CV28" s="807" t="s">
        <v>200</v>
      </c>
      <c r="CW28" s="808"/>
      <c r="CX28" s="808"/>
      <c r="CY28" s="808"/>
      <c r="CZ28" s="808"/>
      <c r="DA28" s="808"/>
      <c r="DB28" s="808"/>
      <c r="DC28" s="808"/>
      <c r="DD28" s="808"/>
      <c r="DE28" s="808"/>
      <c r="DF28" s="826"/>
      <c r="DG28" s="827" t="s">
        <v>200</v>
      </c>
      <c r="DH28" s="828"/>
      <c r="DI28" s="828"/>
      <c r="DJ28" s="828"/>
      <c r="DK28" s="828"/>
      <c r="DL28" s="828"/>
      <c r="DM28" s="828"/>
      <c r="DN28" s="829"/>
      <c r="DO28" s="760"/>
    </row>
    <row r="29" spans="1:119" ht="18.600000000000001" customHeight="1" thickBot="1" x14ac:dyDescent="0.3">
      <c r="A29" s="754"/>
      <c r="B29" s="830" t="s">
        <v>22</v>
      </c>
      <c r="C29" s="831"/>
      <c r="D29" s="831"/>
      <c r="E29" s="832"/>
      <c r="F29" s="839" t="s">
        <v>259</v>
      </c>
      <c r="G29" s="840"/>
      <c r="H29" s="840"/>
      <c r="I29" s="840"/>
      <c r="J29" s="840"/>
      <c r="K29" s="840"/>
      <c r="L29" s="840"/>
      <c r="M29" s="840"/>
      <c r="N29" s="840"/>
      <c r="O29" s="840"/>
      <c r="P29" s="840"/>
      <c r="Q29" s="840"/>
      <c r="R29" s="840"/>
      <c r="S29" s="840"/>
      <c r="T29" s="840"/>
      <c r="U29" s="840"/>
      <c r="V29" s="840"/>
      <c r="W29" s="840"/>
      <c r="X29" s="840"/>
      <c r="Y29" s="840"/>
      <c r="Z29" s="840"/>
      <c r="AA29" s="840"/>
      <c r="AB29" s="840"/>
      <c r="AC29" s="840"/>
      <c r="AD29" s="840"/>
      <c r="AE29" s="840"/>
      <c r="AF29" s="840"/>
      <c r="AG29" s="840"/>
      <c r="AH29" s="840"/>
      <c r="AI29" s="840"/>
      <c r="AJ29" s="840"/>
      <c r="AK29" s="840"/>
      <c r="AL29" s="840"/>
      <c r="AM29" s="840"/>
      <c r="AN29" s="840"/>
      <c r="AO29" s="840"/>
      <c r="AP29" s="840"/>
      <c r="AQ29" s="840"/>
      <c r="AR29" s="840"/>
      <c r="AS29" s="840"/>
      <c r="AT29" s="840"/>
      <c r="AU29" s="840"/>
      <c r="AV29" s="840"/>
      <c r="AW29" s="840"/>
      <c r="AX29" s="840"/>
      <c r="AY29" s="840"/>
      <c r="AZ29" s="840"/>
      <c r="BA29" s="840"/>
      <c r="BB29" s="840"/>
      <c r="BC29" s="840"/>
      <c r="BD29" s="840"/>
      <c r="BE29" s="840"/>
      <c r="BF29" s="840"/>
      <c r="BG29" s="840"/>
      <c r="BH29" s="840"/>
      <c r="BI29" s="840"/>
      <c r="BJ29" s="840"/>
      <c r="BK29" s="840"/>
      <c r="BL29" s="840"/>
      <c r="BM29" s="840"/>
      <c r="BN29" s="840"/>
      <c r="BO29" s="840"/>
      <c r="BP29" s="840"/>
      <c r="BQ29" s="840"/>
      <c r="BR29" s="840"/>
      <c r="BS29" s="840"/>
      <c r="BT29" s="840"/>
      <c r="BU29" s="840"/>
      <c r="BV29" s="840"/>
      <c r="BW29" s="841"/>
      <c r="BX29" s="842" t="s">
        <v>237</v>
      </c>
      <c r="BY29" s="843"/>
      <c r="BZ29" s="844"/>
      <c r="CA29" s="845"/>
      <c r="CB29" s="845"/>
      <c r="CC29" s="845"/>
      <c r="CD29" s="845"/>
      <c r="CE29" s="845"/>
      <c r="CF29" s="845"/>
      <c r="CG29" s="845"/>
      <c r="CH29" s="845"/>
      <c r="CI29" s="845"/>
      <c r="CJ29" s="845"/>
      <c r="CK29" s="845"/>
      <c r="CL29" s="845"/>
      <c r="CM29" s="845"/>
      <c r="CN29" s="845"/>
      <c r="CO29" s="845"/>
      <c r="CP29" s="845"/>
      <c r="CQ29" s="845"/>
      <c r="CR29" s="845"/>
      <c r="CS29" s="845"/>
      <c r="CT29" s="845"/>
      <c r="CU29" s="845"/>
      <c r="CV29" s="845"/>
      <c r="CW29" s="845"/>
      <c r="CX29" s="845"/>
      <c r="CY29" s="845"/>
      <c r="CZ29" s="845"/>
      <c r="DA29" s="845"/>
      <c r="DB29" s="845"/>
      <c r="DC29" s="845"/>
      <c r="DD29" s="845"/>
      <c r="DE29" s="845"/>
      <c r="DF29" s="845"/>
      <c r="DG29" s="845"/>
      <c r="DH29" s="845"/>
      <c r="DI29" s="845"/>
      <c r="DJ29" s="845"/>
      <c r="DK29" s="845"/>
      <c r="DL29" s="845"/>
      <c r="DM29" s="845"/>
      <c r="DN29" s="846"/>
      <c r="DO29" s="760"/>
    </row>
    <row r="30" spans="1:119" ht="30" customHeight="1" thickBot="1" x14ac:dyDescent="0.25">
      <c r="A30" s="754"/>
      <c r="B30" s="833"/>
      <c r="C30" s="834"/>
      <c r="D30" s="834"/>
      <c r="E30" s="835"/>
      <c r="F30" s="853" t="s">
        <v>260</v>
      </c>
      <c r="G30" s="854"/>
      <c r="H30" s="854"/>
      <c r="I30" s="854"/>
      <c r="J30" s="854"/>
      <c r="K30" s="854"/>
      <c r="L30" s="854"/>
      <c r="M30" s="854"/>
      <c r="N30" s="854"/>
      <c r="O30" s="854"/>
      <c r="P30" s="854"/>
      <c r="Q30" s="854"/>
      <c r="R30" s="854"/>
      <c r="S30" s="854"/>
      <c r="T30" s="854"/>
      <c r="U30" s="854"/>
      <c r="V30" s="854"/>
      <c r="W30" s="854"/>
      <c r="X30" s="854"/>
      <c r="Y30" s="854"/>
      <c r="Z30" s="854"/>
      <c r="AA30" s="854"/>
      <c r="AB30" s="854"/>
      <c r="AC30" s="854"/>
      <c r="AD30" s="854"/>
      <c r="AE30" s="854"/>
      <c r="AF30" s="854"/>
      <c r="AG30" s="854"/>
      <c r="AH30" s="854"/>
      <c r="AI30" s="855"/>
      <c r="AJ30" s="823" t="s">
        <v>261</v>
      </c>
      <c r="AK30" s="824"/>
      <c r="AL30" s="824"/>
      <c r="AM30" s="824"/>
      <c r="AN30" s="824"/>
      <c r="AO30" s="824"/>
      <c r="AP30" s="824"/>
      <c r="AQ30" s="824"/>
      <c r="AR30" s="824"/>
      <c r="AS30" s="824"/>
      <c r="AT30" s="824"/>
      <c r="AU30" s="824"/>
      <c r="AV30" s="824"/>
      <c r="AW30" s="824"/>
      <c r="AX30" s="824"/>
      <c r="AY30" s="824"/>
      <c r="AZ30" s="824"/>
      <c r="BA30" s="824"/>
      <c r="BB30" s="824"/>
      <c r="BC30" s="824"/>
      <c r="BD30" s="825"/>
      <c r="BE30" s="823" t="s">
        <v>262</v>
      </c>
      <c r="BF30" s="824"/>
      <c r="BG30" s="824"/>
      <c r="BH30" s="824"/>
      <c r="BI30" s="824"/>
      <c r="BJ30" s="824"/>
      <c r="BK30" s="824"/>
      <c r="BL30" s="824"/>
      <c r="BM30" s="824"/>
      <c r="BN30" s="824"/>
      <c r="BO30" s="824"/>
      <c r="BP30" s="824"/>
      <c r="BQ30" s="824"/>
      <c r="BR30" s="824"/>
      <c r="BS30" s="824"/>
      <c r="BT30" s="824"/>
      <c r="BU30" s="825"/>
      <c r="BV30" s="823" t="s">
        <v>263</v>
      </c>
      <c r="BW30" s="821"/>
      <c r="BX30" s="821"/>
      <c r="BY30" s="822"/>
      <c r="BZ30" s="847"/>
      <c r="CA30" s="848"/>
      <c r="CB30" s="848"/>
      <c r="CC30" s="848"/>
      <c r="CD30" s="848"/>
      <c r="CE30" s="848"/>
      <c r="CF30" s="848"/>
      <c r="CG30" s="848"/>
      <c r="CH30" s="848"/>
      <c r="CI30" s="848"/>
      <c r="CJ30" s="848"/>
      <c r="CK30" s="848"/>
      <c r="CL30" s="848"/>
      <c r="CM30" s="848"/>
      <c r="CN30" s="848"/>
      <c r="CO30" s="848"/>
      <c r="CP30" s="848"/>
      <c r="CQ30" s="848"/>
      <c r="CR30" s="848"/>
      <c r="CS30" s="848"/>
      <c r="CT30" s="848"/>
      <c r="CU30" s="848"/>
      <c r="CV30" s="848"/>
      <c r="CW30" s="848"/>
      <c r="CX30" s="848"/>
      <c r="CY30" s="848"/>
      <c r="CZ30" s="848"/>
      <c r="DA30" s="848"/>
      <c r="DB30" s="848"/>
      <c r="DC30" s="848"/>
      <c r="DD30" s="848"/>
      <c r="DE30" s="848"/>
      <c r="DF30" s="848"/>
      <c r="DG30" s="848"/>
      <c r="DH30" s="848"/>
      <c r="DI30" s="848"/>
      <c r="DJ30" s="848"/>
      <c r="DK30" s="848"/>
      <c r="DL30" s="848"/>
      <c r="DM30" s="848"/>
      <c r="DN30" s="849"/>
      <c r="DO30" s="760"/>
    </row>
    <row r="31" spans="1:119" ht="23.25" customHeight="1" thickBot="1" x14ac:dyDescent="0.25">
      <c r="A31" s="754"/>
      <c r="B31" s="833"/>
      <c r="C31" s="834"/>
      <c r="D31" s="834"/>
      <c r="E31" s="835"/>
      <c r="F31" s="856"/>
      <c r="G31" s="857"/>
      <c r="H31" s="857"/>
      <c r="I31" s="857"/>
      <c r="J31" s="857"/>
      <c r="K31" s="857"/>
      <c r="L31" s="857"/>
      <c r="M31" s="857"/>
      <c r="N31" s="857"/>
      <c r="O31" s="857"/>
      <c r="P31" s="857"/>
      <c r="Q31" s="857"/>
      <c r="R31" s="857"/>
      <c r="S31" s="857"/>
      <c r="T31" s="857"/>
      <c r="U31" s="857"/>
      <c r="V31" s="857"/>
      <c r="W31" s="857"/>
      <c r="X31" s="857"/>
      <c r="Y31" s="857"/>
      <c r="Z31" s="857"/>
      <c r="AA31" s="857"/>
      <c r="AB31" s="857"/>
      <c r="AC31" s="857"/>
      <c r="AD31" s="857"/>
      <c r="AE31" s="857"/>
      <c r="AF31" s="857"/>
      <c r="AG31" s="857"/>
      <c r="AH31" s="857"/>
      <c r="AI31" s="858"/>
      <c r="AJ31" s="820" t="s">
        <v>247</v>
      </c>
      <c r="AK31" s="821"/>
      <c r="AL31" s="821"/>
      <c r="AM31" s="821"/>
      <c r="AN31" s="821"/>
      <c r="AO31" s="821"/>
      <c r="AP31" s="821"/>
      <c r="AQ31" s="821"/>
      <c r="AR31" s="821"/>
      <c r="AS31" s="822"/>
      <c r="AT31" s="823" t="s">
        <v>248</v>
      </c>
      <c r="AU31" s="824"/>
      <c r="AV31" s="824"/>
      <c r="AW31" s="824"/>
      <c r="AX31" s="824"/>
      <c r="AY31" s="824"/>
      <c r="AZ31" s="824"/>
      <c r="BA31" s="824"/>
      <c r="BB31" s="824"/>
      <c r="BC31" s="824"/>
      <c r="BD31" s="825"/>
      <c r="BE31" s="823" t="s">
        <v>247</v>
      </c>
      <c r="BF31" s="824"/>
      <c r="BG31" s="824"/>
      <c r="BH31" s="824"/>
      <c r="BI31" s="824"/>
      <c r="BJ31" s="824"/>
      <c r="BK31" s="824"/>
      <c r="BL31" s="824"/>
      <c r="BM31" s="825"/>
      <c r="BN31" s="823" t="s">
        <v>249</v>
      </c>
      <c r="BO31" s="824"/>
      <c r="BP31" s="824"/>
      <c r="BQ31" s="824"/>
      <c r="BR31" s="824"/>
      <c r="BS31" s="824"/>
      <c r="BT31" s="824"/>
      <c r="BU31" s="825"/>
      <c r="BV31" s="823" t="s">
        <v>247</v>
      </c>
      <c r="BW31" s="825"/>
      <c r="BX31" s="820" t="s">
        <v>249</v>
      </c>
      <c r="BY31" s="822"/>
      <c r="BZ31" s="847"/>
      <c r="CA31" s="848"/>
      <c r="CB31" s="848"/>
      <c r="CC31" s="848"/>
      <c r="CD31" s="848"/>
      <c r="CE31" s="848"/>
      <c r="CF31" s="848"/>
      <c r="CG31" s="848"/>
      <c r="CH31" s="848"/>
      <c r="CI31" s="848"/>
      <c r="CJ31" s="848"/>
      <c r="CK31" s="848"/>
      <c r="CL31" s="848"/>
      <c r="CM31" s="848"/>
      <c r="CN31" s="848"/>
      <c r="CO31" s="848"/>
      <c r="CP31" s="848"/>
      <c r="CQ31" s="848"/>
      <c r="CR31" s="848"/>
      <c r="CS31" s="848"/>
      <c r="CT31" s="848"/>
      <c r="CU31" s="848"/>
      <c r="CV31" s="848"/>
      <c r="CW31" s="848"/>
      <c r="CX31" s="848"/>
      <c r="CY31" s="848"/>
      <c r="CZ31" s="848"/>
      <c r="DA31" s="848"/>
      <c r="DB31" s="848"/>
      <c r="DC31" s="848"/>
      <c r="DD31" s="848"/>
      <c r="DE31" s="848"/>
      <c r="DF31" s="848"/>
      <c r="DG31" s="848"/>
      <c r="DH31" s="848"/>
      <c r="DI31" s="848"/>
      <c r="DJ31" s="848"/>
      <c r="DK31" s="848"/>
      <c r="DL31" s="848"/>
      <c r="DM31" s="848"/>
      <c r="DN31" s="849"/>
      <c r="DO31" s="760"/>
    </row>
    <row r="32" spans="1:119" ht="14.25" customHeight="1" x14ac:dyDescent="0.2">
      <c r="A32" s="754"/>
      <c r="B32" s="833"/>
      <c r="C32" s="834"/>
      <c r="D32" s="834"/>
      <c r="E32" s="835"/>
      <c r="F32" s="813" t="s">
        <v>274</v>
      </c>
      <c r="G32" s="814"/>
      <c r="H32" s="814"/>
      <c r="I32" s="814"/>
      <c r="J32" s="814"/>
      <c r="K32" s="814"/>
      <c r="L32" s="814"/>
      <c r="M32" s="814"/>
      <c r="N32" s="814"/>
      <c r="O32" s="814"/>
      <c r="P32" s="814"/>
      <c r="Q32" s="814"/>
      <c r="R32" s="814"/>
      <c r="S32" s="814"/>
      <c r="T32" s="814"/>
      <c r="U32" s="814"/>
      <c r="V32" s="814"/>
      <c r="W32" s="814"/>
      <c r="X32" s="814"/>
      <c r="Y32" s="814"/>
      <c r="Z32" s="814"/>
      <c r="AA32" s="814"/>
      <c r="AB32" s="814"/>
      <c r="AC32" s="814"/>
      <c r="AD32" s="814"/>
      <c r="AE32" s="814"/>
      <c r="AF32" s="814"/>
      <c r="AG32" s="814"/>
      <c r="AH32" s="814"/>
      <c r="AI32" s="815"/>
      <c r="AJ32" s="816"/>
      <c r="AK32" s="817"/>
      <c r="AL32" s="817"/>
      <c r="AM32" s="817"/>
      <c r="AN32" s="817"/>
      <c r="AO32" s="817"/>
      <c r="AP32" s="817"/>
      <c r="AQ32" s="817"/>
      <c r="AR32" s="817"/>
      <c r="AS32" s="818"/>
      <c r="AT32" s="819"/>
      <c r="AU32" s="817"/>
      <c r="AV32" s="817"/>
      <c r="AW32" s="817"/>
      <c r="AX32" s="817"/>
      <c r="AY32" s="817"/>
      <c r="AZ32" s="817"/>
      <c r="BA32" s="817"/>
      <c r="BB32" s="817"/>
      <c r="BC32" s="817"/>
      <c r="BD32" s="818"/>
      <c r="BE32" s="819"/>
      <c r="BF32" s="817"/>
      <c r="BG32" s="817"/>
      <c r="BH32" s="817"/>
      <c r="BI32" s="817"/>
      <c r="BJ32" s="817"/>
      <c r="BK32" s="817"/>
      <c r="BL32" s="817"/>
      <c r="BM32" s="818"/>
      <c r="BN32" s="819"/>
      <c r="BO32" s="817"/>
      <c r="BP32" s="817"/>
      <c r="BQ32" s="817"/>
      <c r="BR32" s="817"/>
      <c r="BS32" s="817"/>
      <c r="BT32" s="817"/>
      <c r="BU32" s="818"/>
      <c r="BV32" s="819"/>
      <c r="BW32" s="818"/>
      <c r="BX32" s="862"/>
      <c r="BY32" s="863"/>
      <c r="BZ32" s="847"/>
      <c r="CA32" s="848"/>
      <c r="CB32" s="848"/>
      <c r="CC32" s="848"/>
      <c r="CD32" s="848"/>
      <c r="CE32" s="848"/>
      <c r="CF32" s="848"/>
      <c r="CG32" s="848"/>
      <c r="CH32" s="848"/>
      <c r="CI32" s="848"/>
      <c r="CJ32" s="848"/>
      <c r="CK32" s="848"/>
      <c r="CL32" s="848"/>
      <c r="CM32" s="848"/>
      <c r="CN32" s="848"/>
      <c r="CO32" s="848"/>
      <c r="CP32" s="848"/>
      <c r="CQ32" s="848"/>
      <c r="CR32" s="848"/>
      <c r="CS32" s="848"/>
      <c r="CT32" s="848"/>
      <c r="CU32" s="848"/>
      <c r="CV32" s="848"/>
      <c r="CW32" s="848"/>
      <c r="CX32" s="848"/>
      <c r="CY32" s="848"/>
      <c r="CZ32" s="848"/>
      <c r="DA32" s="848"/>
      <c r="DB32" s="848"/>
      <c r="DC32" s="848"/>
      <c r="DD32" s="848"/>
      <c r="DE32" s="848"/>
      <c r="DF32" s="848"/>
      <c r="DG32" s="848"/>
      <c r="DH32" s="848"/>
      <c r="DI32" s="848"/>
      <c r="DJ32" s="848"/>
      <c r="DK32" s="848"/>
      <c r="DL32" s="848"/>
      <c r="DM32" s="848"/>
      <c r="DN32" s="849"/>
      <c r="DO32" s="760"/>
    </row>
    <row r="33" spans="1:119" ht="15" customHeight="1" thickBot="1" x14ac:dyDescent="0.25">
      <c r="A33" s="754"/>
      <c r="B33" s="836"/>
      <c r="C33" s="837"/>
      <c r="D33" s="837"/>
      <c r="E33" s="838"/>
      <c r="F33" s="864" t="s">
        <v>275</v>
      </c>
      <c r="G33" s="865"/>
      <c r="H33" s="865"/>
      <c r="I33" s="865"/>
      <c r="J33" s="865"/>
      <c r="K33" s="865"/>
      <c r="L33" s="865"/>
      <c r="M33" s="865"/>
      <c r="N33" s="865"/>
      <c r="O33" s="865"/>
      <c r="P33" s="865"/>
      <c r="Q33" s="865"/>
      <c r="R33" s="865"/>
      <c r="S33" s="865"/>
      <c r="T33" s="865"/>
      <c r="U33" s="865"/>
      <c r="V33" s="865"/>
      <c r="W33" s="865"/>
      <c r="X33" s="865"/>
      <c r="Y33" s="865"/>
      <c r="Z33" s="865"/>
      <c r="AA33" s="865"/>
      <c r="AB33" s="865"/>
      <c r="AC33" s="865"/>
      <c r="AD33" s="865"/>
      <c r="AE33" s="865"/>
      <c r="AF33" s="865"/>
      <c r="AG33" s="865"/>
      <c r="AH33" s="865"/>
      <c r="AI33" s="866"/>
      <c r="AJ33" s="807"/>
      <c r="AK33" s="808"/>
      <c r="AL33" s="808"/>
      <c r="AM33" s="808"/>
      <c r="AN33" s="808"/>
      <c r="AO33" s="808"/>
      <c r="AP33" s="808"/>
      <c r="AQ33" s="808"/>
      <c r="AR33" s="808"/>
      <c r="AS33" s="809"/>
      <c r="AT33" s="810"/>
      <c r="AU33" s="808"/>
      <c r="AV33" s="808"/>
      <c r="AW33" s="808"/>
      <c r="AX33" s="808"/>
      <c r="AY33" s="808"/>
      <c r="AZ33" s="808"/>
      <c r="BA33" s="808"/>
      <c r="BB33" s="808"/>
      <c r="BC33" s="808"/>
      <c r="BD33" s="809"/>
      <c r="BE33" s="810"/>
      <c r="BF33" s="808"/>
      <c r="BG33" s="808"/>
      <c r="BH33" s="808"/>
      <c r="BI33" s="808"/>
      <c r="BJ33" s="808"/>
      <c r="BK33" s="808"/>
      <c r="BL33" s="808"/>
      <c r="BM33" s="809"/>
      <c r="BN33" s="810"/>
      <c r="BO33" s="808"/>
      <c r="BP33" s="808"/>
      <c r="BQ33" s="808"/>
      <c r="BR33" s="808"/>
      <c r="BS33" s="808"/>
      <c r="BT33" s="808"/>
      <c r="BU33" s="809"/>
      <c r="BV33" s="810"/>
      <c r="BW33" s="809"/>
      <c r="BX33" s="811"/>
      <c r="BY33" s="812"/>
      <c r="BZ33" s="850"/>
      <c r="CA33" s="851"/>
      <c r="CB33" s="851"/>
      <c r="CC33" s="851"/>
      <c r="CD33" s="851"/>
      <c r="CE33" s="851"/>
      <c r="CF33" s="851"/>
      <c r="CG33" s="851"/>
      <c r="CH33" s="851"/>
      <c r="CI33" s="851"/>
      <c r="CJ33" s="851"/>
      <c r="CK33" s="851"/>
      <c r="CL33" s="851"/>
      <c r="CM33" s="851"/>
      <c r="CN33" s="851"/>
      <c r="CO33" s="851"/>
      <c r="CP33" s="851"/>
      <c r="CQ33" s="851"/>
      <c r="CR33" s="851"/>
      <c r="CS33" s="851"/>
      <c r="CT33" s="851"/>
      <c r="CU33" s="851"/>
      <c r="CV33" s="851"/>
      <c r="CW33" s="851"/>
      <c r="CX33" s="851"/>
      <c r="CY33" s="851"/>
      <c r="CZ33" s="851"/>
      <c r="DA33" s="851"/>
      <c r="DB33" s="851"/>
      <c r="DC33" s="851"/>
      <c r="DD33" s="851"/>
      <c r="DE33" s="851"/>
      <c r="DF33" s="851"/>
      <c r="DG33" s="851"/>
      <c r="DH33" s="851"/>
      <c r="DI33" s="851"/>
      <c r="DJ33" s="851"/>
      <c r="DK33" s="851"/>
      <c r="DL33" s="851"/>
      <c r="DM33" s="851"/>
      <c r="DN33" s="852"/>
      <c r="DO33" s="760"/>
    </row>
    <row r="34" spans="1:119" ht="13.35" customHeight="1" x14ac:dyDescent="0.2">
      <c r="A34" s="754"/>
      <c r="B34" s="753"/>
      <c r="C34" s="753"/>
      <c r="D34" s="753"/>
      <c r="E34" s="753"/>
      <c r="F34" s="753"/>
      <c r="G34" s="753"/>
      <c r="H34" s="753"/>
      <c r="I34" s="753"/>
      <c r="J34" s="753"/>
      <c r="K34" s="753"/>
      <c r="L34" s="753"/>
      <c r="M34" s="753"/>
      <c r="N34" s="753"/>
      <c r="O34" s="753"/>
      <c r="P34" s="753"/>
      <c r="Q34" s="753"/>
      <c r="R34" s="753"/>
      <c r="S34" s="753"/>
      <c r="T34" s="753"/>
      <c r="U34" s="753"/>
      <c r="V34" s="753"/>
      <c r="W34" s="753"/>
      <c r="X34" s="753"/>
      <c r="Y34" s="753"/>
      <c r="Z34" s="753"/>
      <c r="AA34" s="753"/>
      <c r="AB34" s="753"/>
      <c r="AC34" s="753"/>
      <c r="AD34" s="753"/>
      <c r="AE34" s="753"/>
      <c r="AF34" s="753"/>
      <c r="AG34" s="753"/>
      <c r="AH34" s="753"/>
      <c r="AI34" s="753"/>
      <c r="AJ34" s="753"/>
      <c r="AK34" s="753"/>
      <c r="AL34" s="753"/>
      <c r="AM34" s="753"/>
      <c r="AN34" s="753"/>
      <c r="AO34" s="753"/>
      <c r="AP34" s="753"/>
      <c r="AQ34" s="753"/>
      <c r="AR34" s="753"/>
      <c r="AS34" s="753"/>
      <c r="AT34" s="753"/>
      <c r="AU34" s="753"/>
      <c r="AV34" s="753"/>
      <c r="AW34" s="753"/>
      <c r="AX34" s="753"/>
      <c r="AY34" s="753"/>
      <c r="AZ34" s="753"/>
      <c r="BA34" s="753"/>
      <c r="BB34" s="753"/>
      <c r="BC34" s="753"/>
      <c r="BD34" s="753"/>
      <c r="BE34" s="753"/>
      <c r="BF34" s="753"/>
      <c r="BG34" s="753"/>
      <c r="BH34" s="753"/>
      <c r="BI34" s="753"/>
      <c r="BJ34" s="753"/>
      <c r="BK34" s="753"/>
      <c r="BL34" s="753"/>
      <c r="BM34" s="753"/>
      <c r="BN34" s="753"/>
      <c r="BO34" s="753"/>
      <c r="BP34" s="753"/>
      <c r="BQ34" s="753"/>
      <c r="BR34" s="753"/>
      <c r="BS34" s="753"/>
      <c r="BT34" s="753"/>
      <c r="BU34" s="753"/>
      <c r="BV34" s="753"/>
      <c r="BW34" s="753"/>
      <c r="BX34" s="753"/>
      <c r="BY34" s="753"/>
      <c r="BZ34" s="753"/>
      <c r="CA34" s="753"/>
      <c r="CB34" s="753"/>
      <c r="CC34" s="753"/>
      <c r="CD34" s="753"/>
      <c r="CE34" s="753"/>
      <c r="CF34" s="753"/>
      <c r="CG34" s="753"/>
      <c r="CH34" s="753"/>
      <c r="CI34" s="753"/>
      <c r="CJ34" s="753"/>
      <c r="CK34" s="753"/>
      <c r="CL34" s="753"/>
      <c r="CM34" s="753"/>
      <c r="CN34" s="753"/>
      <c r="CO34" s="753"/>
      <c r="CP34" s="753"/>
      <c r="CQ34" s="753"/>
      <c r="CR34" s="753"/>
      <c r="CS34" s="753"/>
      <c r="CT34" s="753"/>
      <c r="CU34" s="753"/>
      <c r="CV34" s="753"/>
      <c r="CW34" s="753"/>
      <c r="CX34" s="753"/>
      <c r="CY34" s="753"/>
      <c r="CZ34" s="753"/>
      <c r="DA34" s="753"/>
      <c r="DB34" s="753"/>
      <c r="DC34" s="753"/>
      <c r="DD34" s="753"/>
      <c r="DE34" s="753"/>
      <c r="DF34" s="753"/>
      <c r="DG34" s="753"/>
      <c r="DH34" s="753"/>
      <c r="DI34" s="753"/>
      <c r="DJ34" s="753"/>
      <c r="DK34" s="753"/>
      <c r="DL34" s="753"/>
      <c r="DM34" s="753"/>
      <c r="DN34" s="753"/>
    </row>
    <row r="35" spans="1:119" ht="13.35" customHeight="1" x14ac:dyDescent="0.25">
      <c r="A35" s="754"/>
      <c r="B35" s="792" t="s">
        <v>264</v>
      </c>
      <c r="C35" s="793"/>
      <c r="D35" s="793"/>
      <c r="E35" s="793"/>
      <c r="F35" s="793"/>
      <c r="G35" s="793"/>
      <c r="H35" s="793"/>
      <c r="I35" s="793"/>
      <c r="J35" s="794"/>
      <c r="K35" s="795" t="s">
        <v>323</v>
      </c>
      <c r="L35" s="796"/>
      <c r="M35" s="795" t="s">
        <v>34</v>
      </c>
      <c r="N35" s="796"/>
      <c r="O35" s="797" t="s">
        <v>24</v>
      </c>
      <c r="P35" s="798"/>
      <c r="Q35" s="797" t="s">
        <v>323</v>
      </c>
      <c r="R35" s="798"/>
      <c r="S35" s="797" t="s">
        <v>256</v>
      </c>
      <c r="T35" s="798"/>
      <c r="U35" s="797" t="s">
        <v>24</v>
      </c>
      <c r="V35" s="798"/>
      <c r="W35" s="797" t="s">
        <v>33</v>
      </c>
      <c r="X35" s="798"/>
      <c r="Y35" s="797" t="s">
        <v>323</v>
      </c>
      <c r="Z35" s="799"/>
      <c r="AA35" s="799"/>
      <c r="AB35" s="797" t="s">
        <v>33</v>
      </c>
      <c r="AC35" s="799"/>
      <c r="AD35" s="798"/>
      <c r="AE35" s="795" t="s">
        <v>56</v>
      </c>
      <c r="AF35" s="800"/>
      <c r="AG35" s="796"/>
      <c r="AH35" s="801"/>
      <c r="AI35" s="802"/>
      <c r="AJ35" s="802"/>
      <c r="AK35" s="802"/>
      <c r="AL35" s="802"/>
      <c r="AM35" s="802"/>
      <c r="AN35" s="802"/>
      <c r="AO35" s="802"/>
      <c r="AP35" s="802"/>
      <c r="AQ35" s="802"/>
      <c r="AR35" s="802"/>
      <c r="AS35" s="802"/>
      <c r="AT35" s="802"/>
      <c r="AU35" s="802"/>
      <c r="AV35" s="802"/>
      <c r="AW35" s="802"/>
      <c r="AX35" s="802"/>
      <c r="AY35" s="802"/>
      <c r="AZ35" s="802"/>
      <c r="BA35" s="802"/>
      <c r="BB35" s="802"/>
      <c r="BC35" s="802"/>
      <c r="BD35" s="802"/>
      <c r="BE35" s="802"/>
      <c r="BF35" s="802"/>
      <c r="BG35" s="802"/>
      <c r="BH35" s="802"/>
      <c r="BI35" s="802"/>
      <c r="BJ35" s="802"/>
      <c r="BK35" s="802"/>
      <c r="BL35" s="802"/>
      <c r="BM35" s="802"/>
      <c r="BN35" s="802"/>
      <c r="BO35" s="802"/>
      <c r="BP35" s="802"/>
      <c r="BQ35" s="802"/>
      <c r="BR35" s="802"/>
      <c r="BS35" s="802"/>
      <c r="BT35" s="802"/>
      <c r="BU35" s="802"/>
      <c r="BV35" s="802"/>
      <c r="BW35" s="802"/>
      <c r="BX35" s="802"/>
      <c r="BY35" s="802"/>
      <c r="BZ35" s="802"/>
      <c r="CA35" s="802"/>
      <c r="CB35" s="802"/>
      <c r="CC35" s="802"/>
      <c r="CD35" s="802"/>
      <c r="CE35" s="802"/>
      <c r="CF35" s="802"/>
      <c r="CG35" s="802"/>
      <c r="CH35" s="802"/>
      <c r="CI35" s="802"/>
      <c r="CJ35" s="802"/>
      <c r="CK35" s="802"/>
      <c r="CL35" s="802"/>
      <c r="CM35" s="802"/>
      <c r="CN35" s="802"/>
      <c r="CO35" s="803"/>
      <c r="CP35" s="804" t="s">
        <v>265</v>
      </c>
      <c r="CQ35" s="805"/>
      <c r="CR35" s="805"/>
      <c r="CS35" s="805"/>
      <c r="CT35" s="805"/>
      <c r="CU35" s="805"/>
      <c r="CV35" s="805"/>
      <c r="CW35" s="805"/>
      <c r="CX35" s="805"/>
      <c r="CY35" s="805"/>
      <c r="CZ35" s="805"/>
      <c r="DA35" s="805"/>
      <c r="DB35" s="805"/>
      <c r="DC35" s="805"/>
      <c r="DD35" s="805"/>
      <c r="DE35" s="805"/>
      <c r="DF35" s="805"/>
      <c r="DG35" s="805"/>
      <c r="DH35" s="805"/>
      <c r="DI35" s="805"/>
      <c r="DJ35" s="805"/>
      <c r="DK35" s="805"/>
      <c r="DL35" s="805"/>
      <c r="DM35" s="805"/>
      <c r="DN35" s="806"/>
      <c r="DO35" s="760"/>
    </row>
    <row r="36" spans="1:119" ht="9" customHeight="1" x14ac:dyDescent="0.2">
      <c r="A36" s="754"/>
      <c r="B36" s="784"/>
      <c r="C36" s="784"/>
      <c r="D36" s="784"/>
      <c r="E36" s="784"/>
      <c r="F36" s="784"/>
      <c r="G36" s="784"/>
      <c r="H36" s="784"/>
      <c r="I36" s="784"/>
      <c r="J36" s="784"/>
      <c r="K36" s="784"/>
      <c r="L36" s="784"/>
      <c r="M36" s="784"/>
      <c r="N36" s="784"/>
      <c r="O36" s="784"/>
      <c r="P36" s="784"/>
      <c r="Q36" s="784"/>
      <c r="R36" s="784"/>
      <c r="S36" s="784"/>
      <c r="T36" s="784"/>
      <c r="U36" s="784"/>
      <c r="V36" s="784"/>
      <c r="W36" s="784"/>
      <c r="X36" s="784"/>
      <c r="Y36" s="784"/>
      <c r="Z36" s="784"/>
      <c r="AA36" s="784"/>
      <c r="AB36" s="784"/>
      <c r="AC36" s="784"/>
      <c r="AD36" s="784"/>
      <c r="AE36" s="784"/>
      <c r="AF36" s="784"/>
      <c r="AG36" s="784"/>
      <c r="AH36" s="784"/>
      <c r="AI36" s="784"/>
      <c r="AJ36" s="784"/>
      <c r="AK36" s="784"/>
      <c r="AL36" s="784"/>
      <c r="AM36" s="784"/>
      <c r="AN36" s="784"/>
      <c r="AO36" s="784"/>
      <c r="AP36" s="784"/>
      <c r="AQ36" s="784"/>
      <c r="AR36" s="784"/>
      <c r="AS36" s="784"/>
      <c r="AT36" s="784"/>
      <c r="AU36" s="784"/>
      <c r="AV36" s="784"/>
      <c r="AW36" s="784"/>
      <c r="AX36" s="784"/>
      <c r="AY36" s="784"/>
      <c r="AZ36" s="784"/>
      <c r="BA36" s="784"/>
      <c r="BB36" s="784"/>
      <c r="BC36" s="784"/>
      <c r="BD36" s="784"/>
      <c r="BE36" s="784"/>
      <c r="BF36" s="784"/>
      <c r="BG36" s="784"/>
      <c r="BH36" s="784"/>
      <c r="BI36" s="784"/>
      <c r="BJ36" s="784"/>
      <c r="BK36" s="784"/>
      <c r="BL36" s="784"/>
      <c r="BM36" s="784"/>
      <c r="BN36" s="784"/>
      <c r="BO36" s="784"/>
      <c r="BP36" s="784"/>
      <c r="BQ36" s="784"/>
      <c r="BR36" s="784"/>
      <c r="BS36" s="784"/>
      <c r="BT36" s="784"/>
      <c r="BU36" s="784"/>
      <c r="BV36" s="784"/>
      <c r="BW36" s="784"/>
      <c r="BX36" s="784"/>
      <c r="BY36" s="784"/>
      <c r="BZ36" s="784"/>
      <c r="CA36" s="784"/>
      <c r="CB36" s="784"/>
      <c r="CC36" s="784"/>
      <c r="CD36" s="784"/>
      <c r="CE36" s="784"/>
      <c r="CF36" s="784"/>
      <c r="CG36" s="784"/>
      <c r="CH36" s="784"/>
      <c r="CI36" s="784"/>
      <c r="CJ36" s="784"/>
      <c r="CK36" s="784"/>
      <c r="CL36" s="784"/>
      <c r="CM36" s="784"/>
      <c r="CN36" s="784"/>
      <c r="CO36" s="784"/>
      <c r="CP36" s="784"/>
      <c r="CQ36" s="784"/>
      <c r="CR36" s="784"/>
      <c r="CS36" s="784"/>
      <c r="CT36" s="784"/>
      <c r="CU36" s="784"/>
      <c r="CV36" s="784"/>
      <c r="CW36" s="784"/>
      <c r="CX36" s="784"/>
      <c r="CY36" s="784"/>
      <c r="CZ36" s="784"/>
      <c r="DA36" s="784"/>
      <c r="DB36" s="784"/>
      <c r="DC36" s="784"/>
      <c r="DD36" s="784"/>
      <c r="DE36" s="784"/>
      <c r="DF36" s="784"/>
      <c r="DG36" s="784"/>
      <c r="DH36" s="784"/>
      <c r="DI36" s="784"/>
      <c r="DJ36" s="784"/>
      <c r="DK36" s="784"/>
      <c r="DL36" s="784"/>
      <c r="DM36" s="784"/>
      <c r="DN36" s="784"/>
      <c r="DO36" s="760"/>
    </row>
    <row r="37" spans="1:119" ht="6" customHeight="1" x14ac:dyDescent="0.2">
      <c r="A37" s="754"/>
      <c r="B37" s="760"/>
      <c r="C37" s="760"/>
      <c r="D37" s="760"/>
      <c r="E37" s="760"/>
      <c r="F37" s="760"/>
      <c r="G37" s="760"/>
      <c r="H37" s="760"/>
      <c r="I37" s="760"/>
      <c r="J37" s="760"/>
      <c r="K37" s="760"/>
      <c r="L37" s="760"/>
      <c r="M37" s="760"/>
      <c r="N37" s="760"/>
      <c r="O37" s="760"/>
      <c r="P37" s="760"/>
      <c r="Q37" s="760"/>
      <c r="R37" s="760"/>
      <c r="S37" s="760"/>
      <c r="T37" s="760"/>
      <c r="U37" s="760"/>
      <c r="V37" s="760"/>
      <c r="W37" s="760"/>
      <c r="X37" s="760"/>
      <c r="Y37" s="760"/>
      <c r="Z37" s="760"/>
      <c r="AA37" s="760"/>
      <c r="AB37" s="760"/>
      <c r="AC37" s="760"/>
      <c r="AD37" s="760"/>
      <c r="AE37" s="760"/>
      <c r="AF37" s="760"/>
      <c r="AG37" s="760"/>
      <c r="AH37" s="760"/>
      <c r="AI37" s="760"/>
      <c r="AJ37" s="760"/>
      <c r="AK37" s="760"/>
      <c r="AL37" s="760"/>
      <c r="AM37" s="760"/>
      <c r="AN37" s="760"/>
      <c r="AO37" s="760"/>
      <c r="AP37" s="760"/>
      <c r="AQ37" s="760"/>
      <c r="AR37" s="760"/>
      <c r="AS37" s="760"/>
      <c r="AT37" s="760"/>
      <c r="AU37" s="760"/>
      <c r="AV37" s="760"/>
      <c r="AW37" s="760"/>
      <c r="AX37" s="760"/>
      <c r="AY37" s="760"/>
      <c r="AZ37" s="760"/>
      <c r="BA37" s="760"/>
      <c r="BB37" s="760"/>
      <c r="BC37" s="760"/>
      <c r="BD37" s="760"/>
      <c r="BE37" s="760"/>
      <c r="BF37" s="760"/>
      <c r="BG37" s="760"/>
      <c r="BH37" s="760"/>
      <c r="BI37" s="760"/>
      <c r="BJ37" s="760"/>
      <c r="BK37" s="760"/>
      <c r="BL37" s="760"/>
      <c r="BM37" s="760"/>
      <c r="BN37" s="760"/>
      <c r="BO37" s="760"/>
      <c r="BP37" s="760"/>
      <c r="BQ37" s="760"/>
      <c r="BR37" s="760"/>
      <c r="BS37" s="760"/>
      <c r="BT37" s="760"/>
      <c r="BU37" s="760"/>
      <c r="BV37" s="760"/>
      <c r="BW37" s="760"/>
      <c r="BX37" s="760"/>
      <c r="BY37" s="760"/>
      <c r="BZ37" s="760"/>
      <c r="CA37" s="760"/>
      <c r="CB37" s="760"/>
      <c r="CC37" s="760"/>
      <c r="CD37" s="760"/>
      <c r="CE37" s="760"/>
      <c r="CF37" s="760"/>
      <c r="CG37" s="760"/>
      <c r="CH37" s="760"/>
      <c r="CI37" s="760"/>
      <c r="CJ37" s="760"/>
      <c r="CK37" s="760"/>
      <c r="CL37" s="760"/>
      <c r="CM37" s="760"/>
      <c r="CN37" s="760"/>
      <c r="CO37" s="760"/>
      <c r="CP37" s="760"/>
      <c r="CQ37" s="760"/>
      <c r="CR37" s="760"/>
      <c r="CS37" s="760"/>
      <c r="CT37" s="760"/>
      <c r="CU37" s="760"/>
      <c r="CV37" s="760"/>
      <c r="CW37" s="760"/>
      <c r="CX37" s="760"/>
      <c r="CY37" s="760"/>
      <c r="CZ37" s="760"/>
      <c r="DA37" s="760"/>
      <c r="DB37" s="760"/>
      <c r="DC37" s="760"/>
      <c r="DD37" s="760"/>
      <c r="DE37" s="760"/>
      <c r="DF37" s="760"/>
      <c r="DG37" s="760"/>
      <c r="DH37" s="760"/>
      <c r="DI37" s="760"/>
      <c r="DJ37" s="760"/>
      <c r="DK37" s="760"/>
      <c r="DL37" s="760"/>
      <c r="DM37" s="760"/>
      <c r="DN37" s="760"/>
      <c r="DO37" s="760"/>
    </row>
    <row r="38" spans="1:119" ht="6" customHeight="1" x14ac:dyDescent="0.2">
      <c r="A38" s="754"/>
      <c r="B38" s="760"/>
      <c r="C38" s="760"/>
      <c r="D38" s="760"/>
      <c r="E38" s="760"/>
      <c r="F38" s="760"/>
      <c r="G38" s="760"/>
      <c r="H38" s="760"/>
      <c r="I38" s="760"/>
      <c r="J38" s="760"/>
      <c r="K38" s="760"/>
      <c r="L38" s="760"/>
      <c r="M38" s="760"/>
      <c r="N38" s="760"/>
      <c r="O38" s="760"/>
      <c r="P38" s="760"/>
      <c r="Q38" s="760"/>
      <c r="R38" s="760"/>
      <c r="S38" s="760"/>
      <c r="T38" s="760"/>
      <c r="U38" s="760"/>
      <c r="V38" s="760"/>
      <c r="W38" s="760"/>
      <c r="X38" s="760"/>
      <c r="Y38" s="760"/>
      <c r="Z38" s="760"/>
      <c r="AA38" s="760"/>
      <c r="AB38" s="760"/>
      <c r="AC38" s="760"/>
      <c r="AD38" s="760"/>
      <c r="AE38" s="760"/>
      <c r="AF38" s="760"/>
      <c r="AG38" s="760"/>
      <c r="AH38" s="760"/>
      <c r="AI38" s="760"/>
      <c r="AJ38" s="760"/>
      <c r="AK38" s="760"/>
      <c r="AL38" s="760"/>
      <c r="AM38" s="760"/>
      <c r="AN38" s="760"/>
      <c r="AO38" s="760"/>
      <c r="AP38" s="760"/>
      <c r="AQ38" s="760"/>
      <c r="AR38" s="760"/>
      <c r="AS38" s="760"/>
      <c r="AT38" s="760"/>
      <c r="AU38" s="760"/>
      <c r="AV38" s="760"/>
      <c r="AW38" s="760"/>
      <c r="AX38" s="760"/>
      <c r="AY38" s="760"/>
      <c r="AZ38" s="760"/>
      <c r="BA38" s="760"/>
      <c r="BB38" s="760"/>
      <c r="BC38" s="760"/>
      <c r="BD38" s="760"/>
      <c r="BE38" s="760"/>
      <c r="BF38" s="760"/>
      <c r="BG38" s="760"/>
      <c r="BH38" s="760"/>
      <c r="BI38" s="760"/>
      <c r="BJ38" s="760"/>
      <c r="BK38" s="760"/>
      <c r="BL38" s="760"/>
      <c r="BM38" s="760"/>
      <c r="BN38" s="760"/>
      <c r="BO38" s="760"/>
      <c r="BP38" s="760"/>
      <c r="BQ38" s="760"/>
      <c r="BR38" s="760"/>
      <c r="BS38" s="760"/>
      <c r="BT38" s="760"/>
      <c r="BU38" s="760"/>
      <c r="BV38" s="760"/>
      <c r="BW38" s="760"/>
      <c r="BX38" s="760"/>
      <c r="BY38" s="760"/>
      <c r="BZ38" s="760"/>
      <c r="CA38" s="760"/>
      <c r="CB38" s="760"/>
      <c r="CC38" s="760"/>
      <c r="CD38" s="760"/>
      <c r="CE38" s="760"/>
      <c r="CF38" s="760"/>
      <c r="CG38" s="760"/>
      <c r="CH38" s="760"/>
      <c r="CI38" s="760"/>
      <c r="CJ38" s="760"/>
      <c r="CK38" s="760"/>
      <c r="CL38" s="760"/>
      <c r="CM38" s="760"/>
      <c r="CN38" s="760"/>
      <c r="CO38" s="760"/>
      <c r="CP38" s="760"/>
      <c r="CQ38" s="760"/>
      <c r="CR38" s="760"/>
      <c r="CS38" s="760"/>
      <c r="CT38" s="760"/>
      <c r="CU38" s="760"/>
      <c r="CV38" s="760"/>
      <c r="CW38" s="760"/>
      <c r="CX38" s="760"/>
      <c r="CY38" s="760"/>
      <c r="CZ38" s="760"/>
      <c r="DA38" s="760"/>
      <c r="DB38" s="760"/>
      <c r="DC38" s="760"/>
      <c r="DD38" s="760"/>
      <c r="DE38" s="760"/>
      <c r="DF38" s="760"/>
      <c r="DG38" s="760"/>
      <c r="DH38" s="760"/>
      <c r="DI38" s="760"/>
      <c r="DJ38" s="760"/>
      <c r="DK38" s="760"/>
      <c r="DL38" s="760"/>
      <c r="DM38" s="760"/>
      <c r="DN38" s="760"/>
      <c r="DO38" s="760"/>
    </row>
    <row r="39" spans="1:119" ht="11.25" customHeight="1" x14ac:dyDescent="0.2">
      <c r="A39" s="754"/>
      <c r="B39" s="783" t="s">
        <v>118</v>
      </c>
      <c r="C39" s="783"/>
      <c r="D39" s="783"/>
      <c r="E39" s="783"/>
      <c r="F39" s="783"/>
      <c r="G39" s="783"/>
      <c r="H39" s="783"/>
      <c r="I39" s="783"/>
      <c r="J39" s="783"/>
      <c r="K39" s="783"/>
      <c r="L39" s="783"/>
      <c r="M39" s="783"/>
      <c r="N39" s="783"/>
      <c r="O39" s="783"/>
      <c r="P39" s="783"/>
      <c r="Q39" s="783"/>
      <c r="R39" s="783"/>
      <c r="S39" s="783"/>
      <c r="T39" s="783"/>
      <c r="U39" s="783"/>
      <c r="V39" s="783"/>
      <c r="W39" s="783"/>
      <c r="X39" s="783"/>
      <c r="Y39" s="783"/>
      <c r="Z39" s="783"/>
      <c r="AA39" s="783"/>
      <c r="AB39" s="783"/>
      <c r="AC39" s="783"/>
      <c r="AD39" s="783"/>
      <c r="AE39" s="783"/>
      <c r="AF39" s="783"/>
      <c r="AG39" s="783"/>
      <c r="AH39" s="783"/>
      <c r="AI39" s="783"/>
      <c r="AJ39" s="783"/>
      <c r="AK39" s="783"/>
      <c r="AL39" s="783"/>
      <c r="AM39" s="785" t="s">
        <v>32</v>
      </c>
      <c r="AN39" s="785"/>
      <c r="AO39" s="785" t="s">
        <v>33</v>
      </c>
      <c r="AP39" s="785"/>
      <c r="AQ39" s="785" t="s">
        <v>34</v>
      </c>
      <c r="AR39" s="785"/>
      <c r="AS39" s="785" t="s">
        <v>32</v>
      </c>
      <c r="AT39" s="785"/>
      <c r="AU39" s="785" t="s">
        <v>33</v>
      </c>
      <c r="AV39" s="785"/>
      <c r="AW39" s="785" t="s">
        <v>34</v>
      </c>
      <c r="AX39" s="785"/>
      <c r="AY39" s="786" t="s">
        <v>32</v>
      </c>
      <c r="AZ39" s="787"/>
      <c r="BA39" s="786" t="s">
        <v>33</v>
      </c>
      <c r="BB39" s="787"/>
      <c r="BC39" s="786" t="s">
        <v>34</v>
      </c>
      <c r="BD39" s="787"/>
      <c r="BE39" s="785" t="s">
        <v>49</v>
      </c>
      <c r="BF39" s="785"/>
      <c r="BG39" s="204"/>
      <c r="BH39" s="205"/>
      <c r="BI39" s="205"/>
      <c r="BJ39" s="205"/>
      <c r="BK39" s="205"/>
      <c r="BL39" s="788" t="s">
        <v>338</v>
      </c>
      <c r="BM39" s="788"/>
      <c r="BN39" s="788"/>
      <c r="BO39" s="788"/>
      <c r="BP39" s="788"/>
      <c r="BQ39" s="788"/>
      <c r="BR39" s="788"/>
      <c r="BS39" s="788"/>
      <c r="BT39" s="760"/>
      <c r="BU39" s="760"/>
      <c r="BV39" s="789" t="s">
        <v>337</v>
      </c>
      <c r="BW39" s="789"/>
      <c r="BX39" s="789"/>
      <c r="BY39" s="789"/>
      <c r="BZ39" s="789"/>
      <c r="CA39" s="789"/>
      <c r="CB39" s="789"/>
      <c r="CC39" s="760"/>
      <c r="CD39" s="760"/>
      <c r="CE39" s="760"/>
      <c r="CF39" s="760"/>
      <c r="CG39" s="760"/>
      <c r="CH39" s="760"/>
      <c r="CI39" s="760"/>
      <c r="CJ39" s="760"/>
      <c r="CK39" s="760"/>
      <c r="CL39" s="760"/>
      <c r="CM39" s="760"/>
      <c r="CN39" s="760"/>
      <c r="CO39" s="760"/>
      <c r="CP39" s="760"/>
      <c r="CQ39" s="760"/>
      <c r="CR39" s="760"/>
      <c r="CS39" s="760"/>
      <c r="CT39" s="760"/>
      <c r="CU39" s="760"/>
      <c r="CV39" s="760"/>
      <c r="CW39" s="760"/>
      <c r="CX39" s="760"/>
      <c r="CY39" s="760"/>
      <c r="CZ39" s="760"/>
      <c r="DA39" s="760"/>
      <c r="DB39" s="760"/>
      <c r="DC39" s="760"/>
      <c r="DD39" s="760"/>
      <c r="DE39" s="760"/>
      <c r="DF39" s="760"/>
      <c r="DG39" s="760"/>
      <c r="DH39" s="760"/>
      <c r="DI39" s="760"/>
      <c r="DJ39" s="760"/>
      <c r="DK39" s="760"/>
      <c r="DL39" s="760"/>
      <c r="DM39" s="760"/>
      <c r="DN39" s="760"/>
      <c r="DO39" s="760"/>
    </row>
    <row r="40" spans="1:119" ht="42.75" customHeight="1" x14ac:dyDescent="0.2">
      <c r="A40" s="754"/>
      <c r="B40" s="783"/>
      <c r="C40" s="783"/>
      <c r="D40" s="783"/>
      <c r="E40" s="783"/>
      <c r="F40" s="783"/>
      <c r="G40" s="783"/>
      <c r="H40" s="783"/>
      <c r="I40" s="783"/>
      <c r="J40" s="783"/>
      <c r="K40" s="783"/>
      <c r="L40" s="783"/>
      <c r="M40" s="783"/>
      <c r="N40" s="783"/>
      <c r="O40" s="783"/>
      <c r="P40" s="783"/>
      <c r="Q40" s="783"/>
      <c r="R40" s="783"/>
      <c r="S40" s="783"/>
      <c r="T40" s="783"/>
      <c r="U40" s="783"/>
      <c r="V40" s="783"/>
      <c r="W40" s="783"/>
      <c r="X40" s="783"/>
      <c r="Y40" s="783"/>
      <c r="Z40" s="783"/>
      <c r="AA40" s="783"/>
      <c r="AB40" s="783"/>
      <c r="AC40" s="783"/>
      <c r="AD40" s="783"/>
      <c r="AE40" s="783"/>
      <c r="AF40" s="783"/>
      <c r="AG40" s="783"/>
      <c r="AH40" s="783"/>
      <c r="AI40" s="783"/>
      <c r="AJ40" s="783"/>
      <c r="AK40" s="783"/>
      <c r="AL40" s="783"/>
      <c r="AM40" s="790" t="s">
        <v>276</v>
      </c>
      <c r="AN40" s="790"/>
      <c r="AO40" s="790"/>
      <c r="AP40" s="790"/>
      <c r="AQ40" s="790"/>
      <c r="AR40" s="790"/>
      <c r="AS40" s="790"/>
      <c r="AT40" s="790"/>
      <c r="AU40" s="790"/>
      <c r="AV40" s="790"/>
      <c r="AW40" s="790"/>
      <c r="AX40" s="790"/>
      <c r="AY40" s="790"/>
      <c r="AZ40" s="790"/>
      <c r="BA40" s="790"/>
      <c r="BB40" s="790"/>
      <c r="BC40" s="790"/>
      <c r="BD40" s="790"/>
      <c r="BE40" s="790"/>
      <c r="BF40" s="790"/>
      <c r="BG40" s="790"/>
      <c r="BH40" s="205"/>
      <c r="BI40" s="205"/>
      <c r="BK40" s="206"/>
      <c r="BL40" s="790" t="s">
        <v>267</v>
      </c>
      <c r="BM40" s="790"/>
      <c r="BN40" s="790"/>
      <c r="BO40" s="790"/>
      <c r="BP40" s="790"/>
      <c r="BQ40" s="790"/>
      <c r="BR40" s="790"/>
      <c r="BS40" s="790"/>
      <c r="BT40" s="760"/>
      <c r="BU40" s="760"/>
      <c r="BV40" s="791" t="s">
        <v>268</v>
      </c>
      <c r="BW40" s="791"/>
      <c r="BX40" s="791"/>
      <c r="BY40" s="791"/>
      <c r="BZ40" s="791"/>
      <c r="CA40" s="791"/>
      <c r="CB40" s="791"/>
      <c r="CC40" s="760"/>
      <c r="CD40" s="760"/>
      <c r="CE40" s="760"/>
      <c r="CF40" s="760"/>
      <c r="CG40" s="760"/>
      <c r="CH40" s="760"/>
      <c r="CI40" s="760"/>
      <c r="CJ40" s="760"/>
      <c r="CK40" s="760"/>
      <c r="CL40" s="760"/>
      <c r="CM40" s="760"/>
      <c r="CN40" s="760"/>
      <c r="CO40" s="760"/>
      <c r="CP40" s="760"/>
      <c r="CQ40" s="760"/>
      <c r="CR40" s="760"/>
      <c r="CS40" s="760"/>
      <c r="CT40" s="760"/>
      <c r="CU40" s="760"/>
      <c r="CV40" s="760"/>
      <c r="CW40" s="760"/>
      <c r="CX40" s="760"/>
      <c r="CY40" s="760"/>
      <c r="CZ40" s="760"/>
      <c r="DA40" s="760"/>
      <c r="DB40" s="760"/>
      <c r="DC40" s="760"/>
      <c r="DD40" s="760"/>
      <c r="DE40" s="760"/>
      <c r="DF40" s="760"/>
      <c r="DG40" s="760"/>
      <c r="DH40" s="760"/>
      <c r="DI40" s="760"/>
      <c r="DJ40" s="760"/>
      <c r="DK40" s="760"/>
      <c r="DL40" s="760"/>
      <c r="DM40" s="760"/>
      <c r="DN40" s="760"/>
      <c r="DO40" s="760"/>
    </row>
    <row r="41" spans="1:119" ht="13.5" customHeight="1" x14ac:dyDescent="0.2">
      <c r="A41" s="754"/>
      <c r="B41" s="760"/>
      <c r="C41" s="760"/>
      <c r="D41" s="760"/>
      <c r="E41" s="760"/>
      <c r="F41" s="760"/>
      <c r="G41" s="760"/>
      <c r="H41" s="760"/>
      <c r="I41" s="760"/>
      <c r="J41" s="760"/>
      <c r="K41" s="760"/>
      <c r="L41" s="760"/>
      <c r="M41" s="760"/>
      <c r="N41" s="760"/>
      <c r="O41" s="760"/>
      <c r="P41" s="760"/>
      <c r="Q41" s="760"/>
      <c r="R41" s="760"/>
      <c r="S41" s="760"/>
      <c r="T41" s="760"/>
      <c r="U41" s="760"/>
      <c r="V41" s="760"/>
      <c r="W41" s="760"/>
      <c r="X41" s="760"/>
      <c r="Y41" s="760"/>
      <c r="Z41" s="760"/>
      <c r="AA41" s="760"/>
      <c r="AB41" s="760"/>
      <c r="AC41" s="760"/>
      <c r="AD41" s="760"/>
      <c r="AE41" s="760"/>
      <c r="AF41" s="760"/>
      <c r="AG41" s="760"/>
      <c r="AH41" s="760"/>
      <c r="AI41" s="760"/>
      <c r="AJ41" s="760"/>
      <c r="AK41" s="760"/>
      <c r="AL41" s="760"/>
      <c r="AM41" s="760"/>
      <c r="AN41" s="760"/>
      <c r="AO41" s="760"/>
      <c r="AP41" s="760"/>
      <c r="AQ41" s="760"/>
      <c r="AR41" s="760"/>
      <c r="AS41" s="760"/>
      <c r="AT41" s="760"/>
      <c r="AU41" s="760"/>
      <c r="AV41" s="760"/>
      <c r="AW41" s="760"/>
      <c r="AX41" s="760"/>
      <c r="AY41" s="760"/>
      <c r="AZ41" s="760"/>
      <c r="BA41" s="760"/>
      <c r="BB41" s="760"/>
      <c r="BC41" s="760"/>
      <c r="BD41" s="760"/>
      <c r="BE41" s="760"/>
      <c r="BF41" s="760"/>
      <c r="BG41" s="760"/>
      <c r="BH41" s="760"/>
      <c r="BI41" s="760"/>
      <c r="BJ41" s="760"/>
      <c r="BK41" s="760"/>
      <c r="BL41" s="760"/>
      <c r="BM41" s="760"/>
      <c r="BN41" s="760"/>
      <c r="BO41" s="760"/>
      <c r="BP41" s="760"/>
      <c r="BQ41" s="760"/>
      <c r="BR41" s="760"/>
      <c r="BS41" s="760"/>
      <c r="BT41" s="760"/>
      <c r="BU41" s="760"/>
      <c r="BV41" s="760"/>
      <c r="BW41" s="760"/>
      <c r="BX41" s="760"/>
      <c r="BY41" s="760"/>
      <c r="BZ41" s="760"/>
      <c r="CA41" s="760"/>
      <c r="CB41" s="760"/>
      <c r="CC41" s="760"/>
      <c r="CD41" s="760"/>
      <c r="CE41" s="760"/>
      <c r="CF41" s="760"/>
      <c r="CG41" s="760"/>
      <c r="CH41" s="760"/>
      <c r="CI41" s="760"/>
      <c r="CJ41" s="760"/>
      <c r="CK41" s="760"/>
      <c r="CL41" s="760"/>
      <c r="CM41" s="760"/>
      <c r="CN41" s="760"/>
      <c r="CO41" s="760"/>
      <c r="CP41" s="760"/>
      <c r="CQ41" s="760"/>
      <c r="CR41" s="760"/>
      <c r="CS41" s="760"/>
      <c r="CT41" s="760"/>
      <c r="CU41" s="760"/>
      <c r="CV41" s="760"/>
      <c r="CW41" s="760"/>
      <c r="CX41" s="760"/>
      <c r="CY41" s="760"/>
      <c r="CZ41" s="760"/>
      <c r="DA41" s="760"/>
      <c r="DB41" s="760"/>
      <c r="DC41" s="760"/>
      <c r="DD41" s="760"/>
      <c r="DE41" s="760"/>
      <c r="DF41" s="760"/>
      <c r="DG41" s="760"/>
      <c r="DH41" s="760"/>
      <c r="DI41" s="760"/>
      <c r="DJ41" s="760"/>
      <c r="DK41" s="760"/>
      <c r="DL41" s="760"/>
      <c r="DM41" s="760"/>
      <c r="DN41" s="760"/>
      <c r="DO41" s="760"/>
    </row>
    <row r="42" spans="1:119" ht="13.5" customHeight="1" x14ac:dyDescent="0.2">
      <c r="A42" s="754"/>
      <c r="B42" s="783" t="s">
        <v>269</v>
      </c>
      <c r="C42" s="783"/>
      <c r="D42" s="783"/>
      <c r="E42" s="783"/>
      <c r="F42" s="783"/>
      <c r="G42" s="783"/>
      <c r="H42" s="783"/>
      <c r="I42" s="783"/>
      <c r="J42" s="783"/>
      <c r="K42" s="783"/>
      <c r="L42" s="783"/>
      <c r="M42" s="783"/>
      <c r="N42" s="783"/>
      <c r="O42" s="783"/>
      <c r="P42" s="783"/>
      <c r="Q42" s="783"/>
      <c r="R42" s="783"/>
      <c r="S42" s="783"/>
      <c r="T42" s="783"/>
      <c r="U42" s="783"/>
      <c r="V42" s="783"/>
      <c r="W42" s="783"/>
      <c r="X42" s="783"/>
      <c r="Y42" s="783"/>
      <c r="Z42" s="783"/>
      <c r="AA42" s="783"/>
      <c r="AB42" s="783"/>
      <c r="AC42" s="783"/>
      <c r="AD42" s="783"/>
      <c r="AE42" s="783"/>
      <c r="AF42" s="783"/>
      <c r="AG42" s="783"/>
      <c r="AH42" s="783"/>
      <c r="AI42" s="783"/>
      <c r="AJ42" s="783"/>
      <c r="AK42" s="783"/>
      <c r="AL42" s="783"/>
      <c r="AM42" s="766"/>
      <c r="AN42" s="766"/>
      <c r="AO42" s="766"/>
      <c r="AP42" s="766"/>
      <c r="AQ42" s="766"/>
      <c r="AR42" s="766"/>
      <c r="AS42" s="766"/>
      <c r="AT42" s="766"/>
      <c r="AU42" s="766"/>
      <c r="AV42" s="766"/>
      <c r="AW42" s="766"/>
      <c r="AX42" s="764"/>
      <c r="AY42" s="764"/>
      <c r="AZ42" s="765"/>
      <c r="BA42" s="764"/>
      <c r="BB42" s="765"/>
      <c r="BC42" s="764"/>
      <c r="BD42" s="765"/>
      <c r="BE42" s="766"/>
      <c r="BF42" s="766"/>
      <c r="BG42" s="204"/>
      <c r="BH42" s="767"/>
      <c r="BI42" s="767"/>
      <c r="BJ42" s="768"/>
      <c r="BK42" s="768"/>
      <c r="BL42" s="768"/>
      <c r="BM42" s="768"/>
      <c r="BN42" s="768"/>
      <c r="BO42" s="768"/>
      <c r="BP42" s="768"/>
      <c r="BQ42" s="768"/>
      <c r="BR42" s="768"/>
      <c r="BS42" s="768"/>
      <c r="BT42" s="760"/>
      <c r="BU42" s="760"/>
      <c r="BV42" s="753"/>
      <c r="BW42" s="753"/>
      <c r="BX42" s="753"/>
      <c r="BY42" s="753"/>
      <c r="BZ42" s="753"/>
      <c r="CA42" s="753"/>
      <c r="CB42" s="753"/>
      <c r="CC42" s="760"/>
      <c r="CD42" s="760"/>
      <c r="CE42" s="760"/>
      <c r="CF42" s="760"/>
      <c r="CG42" s="760"/>
      <c r="CH42" s="760"/>
      <c r="CI42" s="760"/>
      <c r="CJ42" s="760"/>
      <c r="CK42" s="760"/>
      <c r="CL42" s="760"/>
      <c r="CM42" s="760"/>
      <c r="CN42" s="760"/>
      <c r="CO42" s="760"/>
      <c r="CP42" s="760"/>
      <c r="CQ42" s="760"/>
      <c r="CR42" s="760"/>
      <c r="CS42" s="760"/>
      <c r="CT42" s="760"/>
      <c r="CU42" s="760"/>
      <c r="CV42" s="760"/>
      <c r="CW42" s="760"/>
      <c r="CX42" s="760"/>
      <c r="CY42" s="760"/>
      <c r="CZ42" s="760"/>
      <c r="DA42" s="760"/>
      <c r="DB42" s="760"/>
      <c r="DC42" s="760"/>
      <c r="DD42" s="760"/>
      <c r="DE42" s="760"/>
      <c r="DF42" s="760"/>
      <c r="DG42" s="760"/>
      <c r="DH42" s="760"/>
      <c r="DI42" s="760"/>
      <c r="DJ42" s="760"/>
      <c r="DK42" s="760"/>
      <c r="DL42" s="760"/>
      <c r="DM42" s="760"/>
      <c r="DN42" s="760"/>
    </row>
    <row r="43" spans="1:119" ht="42" customHeight="1" x14ac:dyDescent="0.25">
      <c r="A43" s="754"/>
      <c r="B43" s="783"/>
      <c r="C43" s="783"/>
      <c r="D43" s="783"/>
      <c r="E43" s="783"/>
      <c r="F43" s="783"/>
      <c r="G43" s="783"/>
      <c r="H43" s="783"/>
      <c r="I43" s="783"/>
      <c r="J43" s="783"/>
      <c r="K43" s="783"/>
      <c r="L43" s="783"/>
      <c r="M43" s="783"/>
      <c r="N43" s="783"/>
      <c r="O43" s="783"/>
      <c r="P43" s="783"/>
      <c r="Q43" s="783"/>
      <c r="R43" s="783"/>
      <c r="S43" s="783"/>
      <c r="T43" s="783"/>
      <c r="U43" s="783"/>
      <c r="V43" s="783"/>
      <c r="W43" s="783"/>
      <c r="X43" s="783"/>
      <c r="Y43" s="783"/>
      <c r="Z43" s="783"/>
      <c r="AA43" s="783"/>
      <c r="AB43" s="783"/>
      <c r="AC43" s="783"/>
      <c r="AD43" s="783"/>
      <c r="AE43" s="783"/>
      <c r="AF43" s="783"/>
      <c r="AG43" s="783"/>
      <c r="AH43" s="783"/>
      <c r="AI43" s="783"/>
      <c r="AJ43" s="783"/>
      <c r="AK43" s="783"/>
      <c r="AL43" s="783"/>
      <c r="AM43" s="761" t="s">
        <v>266</v>
      </c>
      <c r="AN43" s="761"/>
      <c r="AO43" s="761"/>
      <c r="AP43" s="761"/>
      <c r="AQ43" s="761"/>
      <c r="AR43" s="761"/>
      <c r="AS43" s="761"/>
      <c r="AT43" s="761"/>
      <c r="AU43" s="761"/>
      <c r="AV43" s="761"/>
      <c r="AW43" s="761"/>
      <c r="AX43" s="761"/>
      <c r="AY43" s="761"/>
      <c r="AZ43" s="761"/>
      <c r="BA43" s="761"/>
      <c r="BB43" s="761"/>
      <c r="BC43" s="761"/>
      <c r="BD43" s="761"/>
      <c r="BE43" s="761"/>
      <c r="BF43" s="761"/>
      <c r="BG43" s="761"/>
      <c r="BH43" s="756"/>
      <c r="BI43" s="756"/>
      <c r="BJ43" s="762" t="s">
        <v>270</v>
      </c>
      <c r="BK43" s="762"/>
      <c r="BL43" s="762"/>
      <c r="BM43" s="762"/>
      <c r="BN43" s="762"/>
      <c r="BO43" s="762"/>
      <c r="BP43" s="762"/>
      <c r="BQ43" s="762"/>
      <c r="BR43" s="762"/>
      <c r="BS43" s="762"/>
      <c r="BT43" s="760"/>
      <c r="BU43" s="760"/>
      <c r="BV43" s="763" t="s">
        <v>268</v>
      </c>
      <c r="BW43" s="763"/>
      <c r="BX43" s="763"/>
      <c r="BY43" s="763"/>
      <c r="BZ43" s="763"/>
      <c r="CA43" s="763"/>
      <c r="CB43" s="763"/>
      <c r="CC43" s="760"/>
      <c r="CD43" s="760"/>
      <c r="CE43" s="760"/>
      <c r="CF43" s="760"/>
      <c r="CG43" s="760"/>
      <c r="CH43" s="760"/>
      <c r="CI43" s="760"/>
      <c r="CJ43" s="760"/>
      <c r="CK43" s="760"/>
      <c r="CL43" s="760"/>
      <c r="CM43" s="760"/>
      <c r="CN43" s="760"/>
      <c r="CO43" s="760"/>
      <c r="CP43" s="760"/>
      <c r="CQ43" s="760"/>
      <c r="CR43" s="760"/>
      <c r="CS43" s="760"/>
      <c r="CT43" s="760"/>
      <c r="CU43" s="760"/>
      <c r="CV43" s="760"/>
      <c r="CW43" s="760"/>
      <c r="CX43" s="760"/>
      <c r="CY43" s="760"/>
      <c r="CZ43" s="760"/>
      <c r="DA43" s="760"/>
      <c r="DB43" s="760"/>
      <c r="DC43" s="760"/>
      <c r="DD43" s="760"/>
      <c r="DE43" s="760"/>
      <c r="DF43" s="760"/>
      <c r="DG43" s="760"/>
      <c r="DH43" s="760"/>
      <c r="DI43" s="760"/>
      <c r="DJ43" s="760"/>
      <c r="DK43" s="760"/>
      <c r="DL43" s="760"/>
      <c r="DM43" s="760"/>
      <c r="DN43" s="760"/>
    </row>
    <row r="44" spans="1:119" ht="9.75" customHeight="1" x14ac:dyDescent="0.2">
      <c r="A44" s="754"/>
      <c r="B44" s="190"/>
      <c r="C44" s="753"/>
      <c r="D44" s="753"/>
      <c r="E44" s="753"/>
      <c r="F44" s="753"/>
      <c r="G44" s="753"/>
      <c r="H44" s="753"/>
      <c r="I44" s="753"/>
      <c r="J44" s="753"/>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row>
    <row r="45" spans="1:119" ht="12" customHeight="1" x14ac:dyDescent="0.2">
      <c r="A45" s="754"/>
      <c r="B45" s="208"/>
      <c r="C45" s="755" t="s">
        <v>277</v>
      </c>
      <c r="D45" s="755"/>
      <c r="E45" s="755"/>
      <c r="F45" s="755"/>
      <c r="G45" s="755"/>
      <c r="H45" s="755"/>
      <c r="I45" s="755"/>
      <c r="J45" s="755"/>
      <c r="K45" s="755"/>
      <c r="L45" s="755"/>
      <c r="M45" s="755"/>
      <c r="N45" s="755"/>
      <c r="O45" s="755"/>
      <c r="P45" s="755"/>
      <c r="Q45" s="755"/>
      <c r="R45" s="755"/>
      <c r="S45" s="755"/>
      <c r="T45" s="755"/>
      <c r="U45" s="755"/>
      <c r="V45" s="755"/>
      <c r="W45" s="755"/>
      <c r="X45" s="755"/>
      <c r="Y45" s="755"/>
      <c r="Z45" s="755"/>
      <c r="AA45" s="755"/>
      <c r="AB45" s="755"/>
      <c r="AC45" s="755"/>
      <c r="AD45" s="755"/>
      <c r="AE45" s="755"/>
      <c r="AF45" s="755"/>
      <c r="AG45" s="755"/>
      <c r="AH45" s="755"/>
      <c r="AI45" s="755"/>
      <c r="AJ45" s="755"/>
      <c r="AK45" s="755"/>
      <c r="AL45" s="755"/>
      <c r="AM45" s="755"/>
      <c r="AN45" s="755"/>
      <c r="AO45" s="755"/>
      <c r="AP45" s="755"/>
      <c r="AQ45" s="755"/>
      <c r="AR45" s="755"/>
      <c r="AS45" s="755"/>
      <c r="AT45" s="755"/>
      <c r="AU45" s="755"/>
      <c r="AV45" s="755"/>
      <c r="AW45" s="755"/>
      <c r="AX45" s="755"/>
      <c r="AY45" s="755"/>
      <c r="AZ45" s="755"/>
      <c r="BA45" s="755"/>
      <c r="BB45" s="755"/>
      <c r="BC45" s="755"/>
      <c r="BD45" s="755"/>
      <c r="BE45" s="755"/>
      <c r="BF45" s="755"/>
      <c r="BG45" s="755"/>
      <c r="BH45" s="755"/>
      <c r="BI45" s="755"/>
      <c r="BJ45" s="755"/>
      <c r="BK45" s="755"/>
      <c r="BL45" s="755"/>
      <c r="BM45" s="755"/>
      <c r="BN45" s="755"/>
      <c r="BO45" s="755"/>
      <c r="BP45" s="755"/>
      <c r="BQ45" s="755"/>
      <c r="BR45" s="755"/>
      <c r="BS45" s="755"/>
      <c r="BT45" s="755"/>
      <c r="BU45" s="755"/>
      <c r="BV45" s="755"/>
      <c r="BW45" s="755"/>
      <c r="BX45" s="755"/>
      <c r="BY45" s="755"/>
      <c r="BZ45" s="755"/>
      <c r="CA45" s="755"/>
      <c r="CB45" s="755"/>
      <c r="CC45" s="755"/>
      <c r="CD45" s="755"/>
      <c r="CE45" s="755"/>
      <c r="CF45" s="755"/>
      <c r="CG45" s="755"/>
      <c r="CH45" s="755"/>
      <c r="CI45" s="755"/>
      <c r="CJ45" s="755"/>
      <c r="CK45" s="755"/>
      <c r="CL45" s="755"/>
      <c r="CM45" s="755"/>
      <c r="CN45" s="755"/>
      <c r="CO45" s="755"/>
      <c r="CP45" s="755"/>
      <c r="CQ45" s="755"/>
      <c r="CR45" s="755"/>
      <c r="CS45" s="755"/>
      <c r="CT45" s="755"/>
      <c r="CU45" s="755"/>
      <c r="CV45" s="755"/>
      <c r="CW45" s="755"/>
      <c r="CX45" s="755"/>
      <c r="CY45" s="755"/>
      <c r="CZ45" s="755"/>
      <c r="DA45" s="755"/>
      <c r="DB45" s="755"/>
      <c r="DC45" s="755"/>
      <c r="DD45" s="755"/>
      <c r="DE45" s="755"/>
      <c r="DF45" s="755"/>
      <c r="DG45" s="755"/>
      <c r="DH45" s="755"/>
      <c r="DI45" s="755"/>
      <c r="DJ45" s="755"/>
      <c r="DK45" s="755"/>
      <c r="DL45" s="755"/>
      <c r="DM45" s="755"/>
      <c r="DN45" s="209"/>
      <c r="DO45" s="756"/>
    </row>
    <row r="46" spans="1:119" ht="24.75" customHeight="1" x14ac:dyDescent="0.2">
      <c r="A46" s="754"/>
      <c r="B46" s="210"/>
      <c r="C46" s="757" t="s">
        <v>278</v>
      </c>
      <c r="D46" s="757"/>
      <c r="E46" s="757"/>
      <c r="F46" s="757"/>
      <c r="G46" s="757"/>
      <c r="H46" s="757"/>
      <c r="I46" s="757"/>
      <c r="J46" s="757"/>
      <c r="K46" s="757"/>
      <c r="L46" s="757"/>
      <c r="M46" s="757"/>
      <c r="N46" s="757"/>
      <c r="O46" s="757"/>
      <c r="P46" s="757"/>
      <c r="Q46" s="757"/>
      <c r="R46" s="757"/>
      <c r="S46" s="757"/>
      <c r="T46" s="757"/>
      <c r="U46" s="757"/>
      <c r="V46" s="757"/>
      <c r="W46" s="757"/>
      <c r="X46" s="757"/>
      <c r="Y46" s="757"/>
      <c r="Z46" s="757"/>
      <c r="AA46" s="757"/>
      <c r="AB46" s="757"/>
      <c r="AC46" s="757"/>
      <c r="AD46" s="757"/>
      <c r="AE46" s="757"/>
      <c r="AF46" s="757"/>
      <c r="AG46" s="757"/>
      <c r="AH46" s="757"/>
      <c r="AI46" s="757"/>
      <c r="AJ46" s="757"/>
      <c r="AK46" s="757"/>
      <c r="AL46" s="757"/>
      <c r="AM46" s="757"/>
      <c r="AN46" s="757"/>
      <c r="AO46" s="757"/>
      <c r="AP46" s="757"/>
      <c r="AQ46" s="757"/>
      <c r="AR46" s="757"/>
      <c r="AS46" s="757"/>
      <c r="AT46" s="757"/>
      <c r="AU46" s="757"/>
      <c r="AV46" s="757"/>
      <c r="AW46" s="757"/>
      <c r="AX46" s="757"/>
      <c r="AY46" s="757"/>
      <c r="AZ46" s="757"/>
      <c r="BA46" s="757"/>
      <c r="BB46" s="757"/>
      <c r="BC46" s="757"/>
      <c r="BD46" s="757"/>
      <c r="BE46" s="757"/>
      <c r="BF46" s="757"/>
      <c r="BG46" s="757"/>
      <c r="BH46" s="757"/>
      <c r="BI46" s="757"/>
      <c r="BJ46" s="757"/>
      <c r="BK46" s="757"/>
      <c r="BL46" s="757"/>
      <c r="BM46" s="757"/>
      <c r="BN46" s="757"/>
      <c r="BO46" s="757"/>
      <c r="BP46" s="757"/>
      <c r="BQ46" s="757"/>
      <c r="BR46" s="757"/>
      <c r="BS46" s="757"/>
      <c r="BT46" s="757"/>
      <c r="BU46" s="757"/>
      <c r="BV46" s="757"/>
      <c r="BW46" s="757"/>
      <c r="BX46" s="757"/>
      <c r="BY46" s="757"/>
      <c r="BZ46" s="757"/>
      <c r="CA46" s="757"/>
      <c r="CB46" s="757"/>
      <c r="CC46" s="757"/>
      <c r="CD46" s="757"/>
      <c r="CE46" s="757"/>
      <c r="CF46" s="757"/>
      <c r="CG46" s="757"/>
      <c r="CH46" s="757"/>
      <c r="CI46" s="757"/>
      <c r="CJ46" s="757"/>
      <c r="CK46" s="757"/>
      <c r="CL46" s="757"/>
      <c r="CM46" s="757"/>
      <c r="CN46" s="757"/>
      <c r="CO46" s="757"/>
      <c r="CP46" s="757"/>
      <c r="CQ46" s="757"/>
      <c r="CR46" s="757"/>
      <c r="CS46" s="757"/>
      <c r="CT46" s="757"/>
      <c r="CU46" s="757"/>
      <c r="CV46" s="757"/>
      <c r="CW46" s="757"/>
      <c r="CX46" s="757"/>
      <c r="CY46" s="757"/>
      <c r="CZ46" s="757"/>
      <c r="DA46" s="757"/>
      <c r="DB46" s="757"/>
      <c r="DC46" s="757"/>
      <c r="DD46" s="757"/>
      <c r="DE46" s="757"/>
      <c r="DF46" s="757"/>
      <c r="DG46" s="757"/>
      <c r="DH46" s="757"/>
      <c r="DI46" s="757"/>
      <c r="DJ46" s="757"/>
      <c r="DK46" s="757"/>
      <c r="DL46" s="757"/>
      <c r="DM46" s="757"/>
      <c r="DN46" s="757"/>
      <c r="DO46" s="756"/>
    </row>
    <row r="47" spans="1:119" ht="13.5" customHeight="1" x14ac:dyDescent="0.2">
      <c r="A47" s="754"/>
      <c r="B47" s="210"/>
      <c r="C47" s="758" t="s">
        <v>279</v>
      </c>
      <c r="D47" s="759"/>
      <c r="E47" s="759"/>
      <c r="F47" s="759"/>
      <c r="G47" s="759"/>
      <c r="H47" s="759"/>
      <c r="I47" s="759"/>
      <c r="J47" s="759"/>
      <c r="K47" s="759"/>
      <c r="L47" s="759"/>
      <c r="M47" s="759"/>
      <c r="N47" s="759"/>
      <c r="O47" s="759"/>
      <c r="P47" s="759"/>
      <c r="Q47" s="759"/>
      <c r="R47" s="759"/>
      <c r="S47" s="759"/>
      <c r="T47" s="759"/>
      <c r="U47" s="759"/>
      <c r="V47" s="759"/>
      <c r="W47" s="759"/>
      <c r="X47" s="759"/>
      <c r="Y47" s="759"/>
      <c r="Z47" s="759"/>
      <c r="AA47" s="759"/>
      <c r="AB47" s="759"/>
      <c r="AC47" s="759"/>
      <c r="AD47" s="759"/>
      <c r="AE47" s="759"/>
      <c r="AF47" s="759"/>
      <c r="AG47" s="759"/>
      <c r="AH47" s="759"/>
      <c r="AI47" s="759"/>
      <c r="AJ47" s="759"/>
      <c r="AK47" s="759"/>
      <c r="AL47" s="759"/>
      <c r="AM47" s="759"/>
      <c r="AN47" s="759"/>
      <c r="AO47" s="759"/>
      <c r="AP47" s="759"/>
      <c r="AQ47" s="759"/>
      <c r="AR47" s="759"/>
      <c r="AS47" s="759"/>
      <c r="AT47" s="759"/>
      <c r="AU47" s="759"/>
      <c r="AV47" s="759"/>
      <c r="AW47" s="759"/>
      <c r="AX47" s="759"/>
      <c r="AY47" s="759"/>
      <c r="AZ47" s="759"/>
      <c r="BA47" s="759"/>
      <c r="BB47" s="759"/>
      <c r="BC47" s="759"/>
      <c r="BD47" s="759"/>
      <c r="BE47" s="759"/>
      <c r="BF47" s="759"/>
      <c r="BG47" s="759"/>
      <c r="BH47" s="759"/>
      <c r="BI47" s="759"/>
      <c r="BJ47" s="759"/>
      <c r="BK47" s="759"/>
      <c r="BL47" s="759"/>
      <c r="BM47" s="759"/>
      <c r="BN47" s="759"/>
      <c r="BO47" s="759"/>
      <c r="BP47" s="759"/>
      <c r="BQ47" s="759"/>
      <c r="BR47" s="759"/>
      <c r="BS47" s="759"/>
      <c r="BT47" s="759"/>
      <c r="BU47" s="759"/>
      <c r="BV47" s="759"/>
      <c r="BW47" s="759"/>
      <c r="BX47" s="759"/>
      <c r="BY47" s="759"/>
      <c r="BZ47" s="759"/>
      <c r="CA47" s="759"/>
      <c r="CB47" s="759"/>
      <c r="CC47" s="759"/>
      <c r="CD47" s="759"/>
      <c r="CE47" s="759"/>
      <c r="CF47" s="759"/>
      <c r="CG47" s="759"/>
      <c r="CH47" s="759"/>
      <c r="CI47" s="759"/>
      <c r="CJ47" s="759"/>
      <c r="CK47" s="759"/>
      <c r="CL47" s="759"/>
      <c r="CM47" s="759"/>
      <c r="CN47" s="759"/>
      <c r="CO47" s="759"/>
      <c r="CP47" s="759"/>
      <c r="CQ47" s="759"/>
      <c r="CR47" s="759"/>
      <c r="CS47" s="759"/>
      <c r="CT47" s="759"/>
      <c r="CU47" s="759"/>
      <c r="CV47" s="759"/>
      <c r="CW47" s="759"/>
      <c r="CX47" s="759"/>
      <c r="CY47" s="759"/>
      <c r="CZ47" s="759"/>
      <c r="DA47" s="759"/>
      <c r="DB47" s="759"/>
      <c r="DC47" s="759"/>
      <c r="DD47" s="759"/>
      <c r="DE47" s="759"/>
      <c r="DF47" s="759"/>
      <c r="DG47" s="759"/>
      <c r="DH47" s="759"/>
      <c r="DI47" s="759"/>
      <c r="DJ47" s="759"/>
      <c r="DK47" s="759"/>
      <c r="DL47" s="759"/>
      <c r="DM47" s="759"/>
      <c r="DN47" s="759"/>
      <c r="DO47" s="756"/>
    </row>
    <row r="48" spans="1:119" ht="13.95" customHeight="1" x14ac:dyDescent="0.2">
      <c r="A48" s="754"/>
      <c r="B48" s="210"/>
      <c r="C48" s="759" t="s">
        <v>280</v>
      </c>
      <c r="D48" s="759"/>
      <c r="E48" s="759"/>
      <c r="F48" s="759"/>
      <c r="G48" s="759"/>
      <c r="H48" s="759"/>
      <c r="I48" s="759"/>
      <c r="J48" s="759"/>
      <c r="K48" s="759"/>
      <c r="L48" s="759"/>
      <c r="M48" s="759"/>
      <c r="N48" s="759"/>
      <c r="O48" s="759"/>
      <c r="P48" s="759"/>
      <c r="Q48" s="759"/>
      <c r="R48" s="759"/>
      <c r="S48" s="759"/>
      <c r="T48" s="759"/>
      <c r="U48" s="759"/>
      <c r="V48" s="759"/>
      <c r="W48" s="759"/>
      <c r="X48" s="759"/>
      <c r="Y48" s="759"/>
      <c r="Z48" s="759"/>
      <c r="AA48" s="759"/>
      <c r="AB48" s="759"/>
      <c r="AC48" s="759"/>
      <c r="AD48" s="759"/>
      <c r="AE48" s="759"/>
      <c r="AF48" s="759"/>
      <c r="AG48" s="759"/>
      <c r="AH48" s="759"/>
      <c r="AI48" s="759"/>
      <c r="AJ48" s="759"/>
      <c r="AK48" s="759"/>
      <c r="AL48" s="759"/>
      <c r="AM48" s="759"/>
      <c r="AN48" s="759"/>
      <c r="AO48" s="759"/>
      <c r="AP48" s="759"/>
      <c r="AQ48" s="759"/>
      <c r="AR48" s="759"/>
      <c r="AS48" s="759"/>
      <c r="AT48" s="759"/>
      <c r="AU48" s="759"/>
      <c r="AV48" s="759"/>
      <c r="AW48" s="759"/>
      <c r="AX48" s="759"/>
      <c r="AY48" s="759"/>
      <c r="AZ48" s="759"/>
      <c r="BA48" s="759"/>
      <c r="BB48" s="759"/>
      <c r="BC48" s="759"/>
      <c r="BD48" s="759"/>
      <c r="BE48" s="759"/>
      <c r="BF48" s="759"/>
      <c r="BG48" s="759"/>
      <c r="BH48" s="759"/>
      <c r="BI48" s="759"/>
      <c r="BJ48" s="759"/>
      <c r="BK48" s="759"/>
      <c r="BL48" s="759"/>
      <c r="BM48" s="759"/>
      <c r="BN48" s="759"/>
      <c r="BO48" s="759"/>
      <c r="BP48" s="759"/>
      <c r="BQ48" s="759"/>
      <c r="BR48" s="759"/>
      <c r="BS48" s="759"/>
      <c r="BT48" s="759"/>
      <c r="BU48" s="759"/>
      <c r="BV48" s="759"/>
      <c r="BW48" s="759"/>
      <c r="BX48" s="759"/>
      <c r="BY48" s="759"/>
      <c r="BZ48" s="759"/>
      <c r="CA48" s="759"/>
      <c r="CB48" s="759"/>
      <c r="CC48" s="759"/>
      <c r="CD48" s="759"/>
      <c r="CE48" s="759"/>
      <c r="CF48" s="759"/>
      <c r="CG48" s="759"/>
      <c r="CH48" s="759"/>
      <c r="CI48" s="759"/>
      <c r="CJ48" s="759"/>
      <c r="CK48" s="759"/>
      <c r="CL48" s="759"/>
      <c r="CM48" s="759"/>
      <c r="CN48" s="759"/>
      <c r="CO48" s="759"/>
      <c r="CP48" s="759"/>
      <c r="CQ48" s="759"/>
      <c r="CR48" s="759"/>
      <c r="CS48" s="759"/>
      <c r="CT48" s="759"/>
      <c r="CU48" s="759"/>
      <c r="CV48" s="759"/>
      <c r="CW48" s="759"/>
      <c r="CX48" s="759"/>
      <c r="CY48" s="759"/>
      <c r="CZ48" s="759"/>
      <c r="DA48" s="759"/>
      <c r="DB48" s="759"/>
      <c r="DC48" s="759"/>
      <c r="DD48" s="759"/>
      <c r="DE48" s="759"/>
      <c r="DF48" s="759"/>
      <c r="DG48" s="759"/>
      <c r="DH48" s="759"/>
      <c r="DI48" s="759"/>
      <c r="DJ48" s="759"/>
      <c r="DK48" s="759"/>
      <c r="DL48" s="759"/>
      <c r="DM48" s="759"/>
      <c r="DN48" s="759"/>
      <c r="DO48" s="756"/>
    </row>
    <row r="49" spans="2:72" ht="12.75" customHeight="1" x14ac:dyDescent="0.25">
      <c r="B49" s="211"/>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row>
    <row r="50" spans="2:72" ht="12.75" customHeight="1" x14ac:dyDescent="0.25">
      <c r="B50" s="211"/>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row>
    <row r="51" spans="2:72" ht="12.75" customHeight="1" x14ac:dyDescent="0.2"/>
    <row r="52" spans="2:72" ht="12.75" customHeight="1" x14ac:dyDescent="0.2"/>
    <row r="53" spans="2:72" ht="12.75" customHeight="1" x14ac:dyDescent="0.2"/>
    <row r="54" spans="2:72" ht="12.75" customHeight="1" x14ac:dyDescent="0.2"/>
    <row r="55" spans="2:72" ht="12.75" customHeight="1" x14ac:dyDescent="0.2">
      <c r="AE55" s="212"/>
    </row>
    <row r="56" spans="2:72" ht="12.75" customHeight="1" x14ac:dyDescent="0.2"/>
    <row r="57" spans="2:72" ht="12.75" customHeight="1" x14ac:dyDescent="0.2"/>
    <row r="58" spans="2:72" ht="12.75" customHeight="1" x14ac:dyDescent="0.2"/>
  </sheetData>
  <mergeCells count="334">
    <mergeCell ref="B11:DN11"/>
    <mergeCell ref="B12:E12"/>
    <mergeCell ref="F12:CJ12"/>
    <mergeCell ref="CK12:CM12"/>
    <mergeCell ref="CN12:CP12"/>
    <mergeCell ref="CQ12:CS12"/>
    <mergeCell ref="DL12:DN12"/>
    <mergeCell ref="B13:DN13"/>
    <mergeCell ref="DO1:DO33"/>
    <mergeCell ref="B2:DN2"/>
    <mergeCell ref="B3:E5"/>
    <mergeCell ref="F3:CZ5"/>
    <mergeCell ref="DA3:DB3"/>
    <mergeCell ref="DC3:DK3"/>
    <mergeCell ref="DL3:DN3"/>
    <mergeCell ref="DA4:DB4"/>
    <mergeCell ref="DC4:DK4"/>
    <mergeCell ref="DL4:DN4"/>
    <mergeCell ref="DA5:DB5"/>
    <mergeCell ref="DC5:DK5"/>
    <mergeCell ref="DL5:DN5"/>
    <mergeCell ref="B14:E14"/>
    <mergeCell ref="Y14:DN14"/>
    <mergeCell ref="B15:DN15"/>
    <mergeCell ref="F7:BC8"/>
    <mergeCell ref="BD7:BH7"/>
    <mergeCell ref="BM7:BR7"/>
    <mergeCell ref="DA7:DN7"/>
    <mergeCell ref="BD8:BH8"/>
    <mergeCell ref="BM8:BR8"/>
    <mergeCell ref="DA8:DN8"/>
    <mergeCell ref="B9:E10"/>
    <mergeCell ref="F9:AI10"/>
    <mergeCell ref="AJ9:DN9"/>
    <mergeCell ref="AJ10:DN10"/>
    <mergeCell ref="DC12:DE12"/>
    <mergeCell ref="DF12:DH12"/>
    <mergeCell ref="DI12:DK12"/>
    <mergeCell ref="AP16:AQ16"/>
    <mergeCell ref="AR16:AS16"/>
    <mergeCell ref="AT16:AU16"/>
    <mergeCell ref="AV16:DN16"/>
    <mergeCell ref="B17:E17"/>
    <mergeCell ref="F17:AI17"/>
    <mergeCell ref="AJ17:AK17"/>
    <mergeCell ref="AL17:AM17"/>
    <mergeCell ref="AN17:AO17"/>
    <mergeCell ref="AP17:AQ17"/>
    <mergeCell ref="B16:E16"/>
    <mergeCell ref="F16:AI16"/>
    <mergeCell ref="AJ16:AK16"/>
    <mergeCell ref="AL16:AM16"/>
    <mergeCell ref="AN16:AO16"/>
    <mergeCell ref="CT12:CV12"/>
    <mergeCell ref="CW12:CY12"/>
    <mergeCell ref="CZ12:DB12"/>
    <mergeCell ref="F14:X14"/>
    <mergeCell ref="CF20:CU20"/>
    <mergeCell ref="CV20:DF21"/>
    <mergeCell ref="DG20:DN21"/>
    <mergeCell ref="CF21:CM21"/>
    <mergeCell ref="CN21:CU21"/>
    <mergeCell ref="AR17:AS17"/>
    <mergeCell ref="AT17:AU17"/>
    <mergeCell ref="AV17:DN17"/>
    <mergeCell ref="B18:DG18"/>
    <mergeCell ref="DH18:DN18"/>
    <mergeCell ref="B19:E28"/>
    <mergeCell ref="F19:DN19"/>
    <mergeCell ref="F20:O21"/>
    <mergeCell ref="P20:AI21"/>
    <mergeCell ref="AJ20:BD20"/>
    <mergeCell ref="AJ21:AS21"/>
    <mergeCell ref="AT21:BD21"/>
    <mergeCell ref="BE21:BM21"/>
    <mergeCell ref="BN21:BU21"/>
    <mergeCell ref="BV21:BW21"/>
    <mergeCell ref="BX21:BY21"/>
    <mergeCell ref="BE20:BU20"/>
    <mergeCell ref="BV20:BY20"/>
    <mergeCell ref="BZ20:CE21"/>
    <mergeCell ref="DG22:DN22"/>
    <mergeCell ref="F27:G27"/>
    <mergeCell ref="H27:I27"/>
    <mergeCell ref="J27:K27"/>
    <mergeCell ref="L27:M27"/>
    <mergeCell ref="N27:O27"/>
    <mergeCell ref="P27:Q27"/>
    <mergeCell ref="R27:S27"/>
    <mergeCell ref="T27:U27"/>
    <mergeCell ref="V27:W27"/>
    <mergeCell ref="BV22:BW22"/>
    <mergeCell ref="BX22:BY22"/>
    <mergeCell ref="BZ22:CE22"/>
    <mergeCell ref="CF22:CM22"/>
    <mergeCell ref="CN22:CU22"/>
    <mergeCell ref="CV22:DF22"/>
    <mergeCell ref="F22:O22"/>
    <mergeCell ref="P22:AI22"/>
    <mergeCell ref="AJ22:AS22"/>
    <mergeCell ref="AT22:BD22"/>
    <mergeCell ref="BE22:BM22"/>
    <mergeCell ref="BN22:BU22"/>
    <mergeCell ref="BZ27:CE27"/>
    <mergeCell ref="CF27:CM27"/>
    <mergeCell ref="CN27:CU27"/>
    <mergeCell ref="CV27:DF27"/>
    <mergeCell ref="DG27:DN27"/>
    <mergeCell ref="F28:O28"/>
    <mergeCell ref="P28:AI28"/>
    <mergeCell ref="AJ28:AS28"/>
    <mergeCell ref="AT28:BD28"/>
    <mergeCell ref="BE28:BM28"/>
    <mergeCell ref="AJ27:AS27"/>
    <mergeCell ref="AT27:BD27"/>
    <mergeCell ref="BE27:BM27"/>
    <mergeCell ref="BN27:BU27"/>
    <mergeCell ref="BV27:BW27"/>
    <mergeCell ref="BX27:BY27"/>
    <mergeCell ref="X27:Y27"/>
    <mergeCell ref="Z27:AA27"/>
    <mergeCell ref="AB27:AC27"/>
    <mergeCell ref="AD27:AE27"/>
    <mergeCell ref="AF27:AG27"/>
    <mergeCell ref="AH27:AI27"/>
    <mergeCell ref="AJ31:AS31"/>
    <mergeCell ref="AT31:BD31"/>
    <mergeCell ref="BE31:BM31"/>
    <mergeCell ref="BN31:BU31"/>
    <mergeCell ref="BV31:BW31"/>
    <mergeCell ref="BX31:BY31"/>
    <mergeCell ref="CV28:DF28"/>
    <mergeCell ref="DG28:DN28"/>
    <mergeCell ref="B29:E33"/>
    <mergeCell ref="F29:BW29"/>
    <mergeCell ref="BX29:BY29"/>
    <mergeCell ref="BZ29:DN33"/>
    <mergeCell ref="F30:AI31"/>
    <mergeCell ref="AJ30:BD30"/>
    <mergeCell ref="BE30:BU30"/>
    <mergeCell ref="BV30:BY30"/>
    <mergeCell ref="BN28:BU28"/>
    <mergeCell ref="BV28:BW28"/>
    <mergeCell ref="BX28:BY28"/>
    <mergeCell ref="BZ28:CE28"/>
    <mergeCell ref="CF28:CM28"/>
    <mergeCell ref="CN28:CU28"/>
    <mergeCell ref="BX32:BY32"/>
    <mergeCell ref="F33:AI33"/>
    <mergeCell ref="AJ33:AS33"/>
    <mergeCell ref="AT33:BD33"/>
    <mergeCell ref="BE33:BM33"/>
    <mergeCell ref="BN33:BU33"/>
    <mergeCell ref="BV33:BW33"/>
    <mergeCell ref="BX33:BY33"/>
    <mergeCell ref="F32:AI32"/>
    <mergeCell ref="AJ32:AS32"/>
    <mergeCell ref="AT32:BD32"/>
    <mergeCell ref="BE32:BM32"/>
    <mergeCell ref="BN32:BU32"/>
    <mergeCell ref="BV32:BW32"/>
    <mergeCell ref="B34:DN34"/>
    <mergeCell ref="B35:J35"/>
    <mergeCell ref="K35:L35"/>
    <mergeCell ref="M35:N35"/>
    <mergeCell ref="O35:P35"/>
    <mergeCell ref="Q35:R35"/>
    <mergeCell ref="S35:T35"/>
    <mergeCell ref="U35:V35"/>
    <mergeCell ref="W35:X35"/>
    <mergeCell ref="Y35:AA35"/>
    <mergeCell ref="AB35:AD35"/>
    <mergeCell ref="AE35:AG35"/>
    <mergeCell ref="AH35:CO35"/>
    <mergeCell ref="CP35:DN35"/>
    <mergeCell ref="DO35:DO40"/>
    <mergeCell ref="B36:DN36"/>
    <mergeCell ref="B37:DN38"/>
    <mergeCell ref="B39:AL40"/>
    <mergeCell ref="AM39:AN39"/>
    <mergeCell ref="AO39:AP39"/>
    <mergeCell ref="BC39:BD39"/>
    <mergeCell ref="BE39:BF39"/>
    <mergeCell ref="BL39:BS39"/>
    <mergeCell ref="BT39:BU40"/>
    <mergeCell ref="BV39:CB39"/>
    <mergeCell ref="CC39:DN40"/>
    <mergeCell ref="AM40:BG40"/>
    <mergeCell ref="BL40:BS40"/>
    <mergeCell ref="BV40:CB40"/>
    <mergeCell ref="AQ39:AR39"/>
    <mergeCell ref="AS39:AT39"/>
    <mergeCell ref="AU39:AV39"/>
    <mergeCell ref="AW39:AX39"/>
    <mergeCell ref="AY39:AZ39"/>
    <mergeCell ref="BA39:BB39"/>
    <mergeCell ref="B41:DO41"/>
    <mergeCell ref="B42:AL43"/>
    <mergeCell ref="AM42:AN42"/>
    <mergeCell ref="AO42:AP42"/>
    <mergeCell ref="AQ42:AR42"/>
    <mergeCell ref="AS42:AT42"/>
    <mergeCell ref="AU42:AV42"/>
    <mergeCell ref="AW42:AX42"/>
    <mergeCell ref="AY42:AZ42"/>
    <mergeCell ref="BA42:BB42"/>
    <mergeCell ref="C44:J44"/>
    <mergeCell ref="A45:A48"/>
    <mergeCell ref="C45:DM45"/>
    <mergeCell ref="DO45:DO48"/>
    <mergeCell ref="C46:DN46"/>
    <mergeCell ref="C47:DN47"/>
    <mergeCell ref="C48:DN48"/>
    <mergeCell ref="CC42:DN42"/>
    <mergeCell ref="AM43:BG43"/>
    <mergeCell ref="BH43:BI43"/>
    <mergeCell ref="BJ43:BS43"/>
    <mergeCell ref="BV43:CB43"/>
    <mergeCell ref="CC43:DN43"/>
    <mergeCell ref="BC42:BD42"/>
    <mergeCell ref="BE42:BF42"/>
    <mergeCell ref="BH42:BI42"/>
    <mergeCell ref="BJ42:BS42"/>
    <mergeCell ref="BT42:BU43"/>
    <mergeCell ref="BV42:CB42"/>
    <mergeCell ref="A1:A44"/>
    <mergeCell ref="B1:X1"/>
    <mergeCell ref="BX1:DN1"/>
    <mergeCell ref="B6:DN6"/>
    <mergeCell ref="B7:E8"/>
    <mergeCell ref="BE23:BM23"/>
    <mergeCell ref="F23:G23"/>
    <mergeCell ref="H23:I23"/>
    <mergeCell ref="J23:K23"/>
    <mergeCell ref="L23:M23"/>
    <mergeCell ref="N23:O23"/>
    <mergeCell ref="P23:Q23"/>
    <mergeCell ref="R23:S23"/>
    <mergeCell ref="T23:U23"/>
    <mergeCell ref="V23:W23"/>
    <mergeCell ref="X24:Y24"/>
    <mergeCell ref="Z24:AA24"/>
    <mergeCell ref="AB24:AC24"/>
    <mergeCell ref="AD24:AE24"/>
    <mergeCell ref="AF24:AG24"/>
    <mergeCell ref="AH24:AI24"/>
    <mergeCell ref="AJ24:AS24"/>
    <mergeCell ref="AT24:BD24"/>
    <mergeCell ref="X23:Y23"/>
    <mergeCell ref="Z23:AA23"/>
    <mergeCell ref="AB23:AC23"/>
    <mergeCell ref="AD23:AE23"/>
    <mergeCell ref="AF23:AG23"/>
    <mergeCell ref="AH23:AI23"/>
    <mergeCell ref="AJ23:AS23"/>
    <mergeCell ref="AT23:BD23"/>
    <mergeCell ref="F24:G24"/>
    <mergeCell ref="H24:I24"/>
    <mergeCell ref="J24:K24"/>
    <mergeCell ref="L24:M24"/>
    <mergeCell ref="N24:O24"/>
    <mergeCell ref="P24:Q24"/>
    <mergeCell ref="R24:S24"/>
    <mergeCell ref="T24:U24"/>
    <mergeCell ref="V24:W24"/>
    <mergeCell ref="BE24:BM24"/>
    <mergeCell ref="BN24:BU24"/>
    <mergeCell ref="BV24:BW24"/>
    <mergeCell ref="BX24:BY24"/>
    <mergeCell ref="BZ24:CE24"/>
    <mergeCell ref="CF24:CM24"/>
    <mergeCell ref="CN24:CU24"/>
    <mergeCell ref="CV24:DF24"/>
    <mergeCell ref="F25:G25"/>
    <mergeCell ref="H25:I25"/>
    <mergeCell ref="J25:K25"/>
    <mergeCell ref="L25:M25"/>
    <mergeCell ref="N25:O25"/>
    <mergeCell ref="P25:Q25"/>
    <mergeCell ref="R25:S25"/>
    <mergeCell ref="T25:U25"/>
    <mergeCell ref="V25:W25"/>
    <mergeCell ref="X25:Y25"/>
    <mergeCell ref="Z25:AA25"/>
    <mergeCell ref="AB25:AC25"/>
    <mergeCell ref="AD25:AE25"/>
    <mergeCell ref="AF25:AG25"/>
    <mergeCell ref="AH25:AI25"/>
    <mergeCell ref="AJ25:AS25"/>
    <mergeCell ref="AT25:BD25"/>
    <mergeCell ref="BE25:BM25"/>
    <mergeCell ref="BN25:BU25"/>
    <mergeCell ref="BV25:BW25"/>
    <mergeCell ref="BX25:BY25"/>
    <mergeCell ref="BZ25:CE25"/>
    <mergeCell ref="CF25:CM25"/>
    <mergeCell ref="CN25:CU25"/>
    <mergeCell ref="CV25:DF25"/>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S26"/>
    <mergeCell ref="AT26:BD26"/>
    <mergeCell ref="BE26:BM26"/>
    <mergeCell ref="BN26:BU26"/>
    <mergeCell ref="BV26:BW26"/>
    <mergeCell ref="BX26:BY26"/>
    <mergeCell ref="BZ26:CE26"/>
    <mergeCell ref="CF26:CM26"/>
    <mergeCell ref="CN26:CU26"/>
    <mergeCell ref="CV26:DF26"/>
    <mergeCell ref="DG24:DN24"/>
    <mergeCell ref="DG23:DN23"/>
    <mergeCell ref="DG25:DN25"/>
    <mergeCell ref="DG26:DN26"/>
    <mergeCell ref="BN23:BU23"/>
    <mergeCell ref="BV23:BW23"/>
    <mergeCell ref="BX23:BY23"/>
    <mergeCell ref="BZ23:CE23"/>
    <mergeCell ref="CF23:CM23"/>
    <mergeCell ref="CN23:CU23"/>
    <mergeCell ref="CV23:DF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F2273-75AD-4C82-9E31-C5DA660BED0F}">
  <dimension ref="A1:DO59"/>
  <sheetViews>
    <sheetView topLeftCell="F1" zoomScale="120" zoomScaleNormal="120" workbookViewId="0">
      <selection activeCell="F30" sqref="F30:BW30"/>
    </sheetView>
  </sheetViews>
  <sheetFormatPr defaultColWidth="1.44140625" defaultRowHeight="10.199999999999999" x14ac:dyDescent="0.2"/>
  <cols>
    <col min="1" max="1" width="1.33203125" style="189" customWidth="1"/>
    <col min="2" max="3" width="0.6640625" style="189" customWidth="1"/>
    <col min="4" max="4" width="1" style="189" customWidth="1"/>
    <col min="5" max="5" width="1.44140625" style="189"/>
    <col min="6" max="6" width="1.77734375" style="189" customWidth="1"/>
    <col min="7" max="8" width="1.44140625" style="189"/>
    <col min="9" max="9" width="2" style="189" customWidth="1"/>
    <col min="10" max="10" width="1.44140625" style="189"/>
    <col min="11" max="13" width="2" style="189" customWidth="1"/>
    <col min="14" max="14" width="1.77734375" style="189" customWidth="1"/>
    <col min="15" max="15" width="1.6640625" style="189" customWidth="1"/>
    <col min="16" max="16" width="2" style="189" customWidth="1"/>
    <col min="17" max="18" width="2.109375" style="189" customWidth="1"/>
    <col min="19" max="19" width="2" style="189" customWidth="1"/>
    <col min="20" max="20" width="2.109375" style="189" customWidth="1"/>
    <col min="21" max="22" width="2" style="189" customWidth="1"/>
    <col min="23" max="24" width="2.33203125" style="189" customWidth="1"/>
    <col min="25" max="25" width="0.6640625" style="189" customWidth="1"/>
    <col min="26" max="26" width="2.33203125" style="189" customWidth="1"/>
    <col min="27" max="27" width="0.77734375" style="189" customWidth="1"/>
    <col min="28" max="28" width="1.109375" style="189" customWidth="1"/>
    <col min="29" max="29" width="1.77734375" style="189" customWidth="1"/>
    <col min="30" max="36" width="1.44140625" style="189"/>
    <col min="37" max="37" width="1" style="189" customWidth="1"/>
    <col min="38" max="38" width="1.44140625" style="189"/>
    <col min="39" max="59" width="1" style="189" customWidth="1"/>
    <col min="60" max="61" width="1.44140625" style="189"/>
    <col min="62" max="62" width="0.44140625" style="189" customWidth="1"/>
    <col min="63" max="64" width="1.44140625" style="189"/>
    <col min="65" max="66" width="2" style="189" customWidth="1"/>
    <col min="67" max="67" width="1.44140625" style="189"/>
    <col min="68" max="68" width="0.44140625" style="189" customWidth="1"/>
    <col min="69" max="69" width="2" style="189" customWidth="1"/>
    <col min="70" max="70" width="1.44140625" style="189"/>
    <col min="71" max="71" width="3" style="189" customWidth="1"/>
    <col min="72" max="72" width="1.44140625" style="189"/>
    <col min="73" max="73" width="1.6640625" style="189" customWidth="1"/>
    <col min="74" max="74" width="11.109375" style="189" customWidth="1"/>
    <col min="75" max="75" width="1.6640625" style="189" customWidth="1"/>
    <col min="76" max="76" width="10" style="189" customWidth="1"/>
    <col min="77" max="77" width="3.44140625" style="189" customWidth="1"/>
    <col min="78" max="78" width="1.44140625" style="189"/>
    <col min="79" max="79" width="0.77734375" style="189" customWidth="1"/>
    <col min="80" max="80" width="1" style="189" customWidth="1"/>
    <col min="81" max="81" width="1.44140625" style="189"/>
    <col min="82" max="82" width="0.6640625" style="189" customWidth="1"/>
    <col min="83" max="84" width="1.44140625" style="189"/>
    <col min="85" max="85" width="1.109375" style="189" customWidth="1"/>
    <col min="86" max="86" width="1.44140625" style="189"/>
    <col min="87" max="87" width="0.77734375" style="189" customWidth="1"/>
    <col min="88" max="88" width="1.109375" style="189" customWidth="1"/>
    <col min="89" max="89" width="1.44140625" style="189"/>
    <col min="90" max="90" width="1.109375" style="189" customWidth="1"/>
    <col min="91" max="91" width="2.44140625" style="189" customWidth="1"/>
    <col min="92" max="92" width="1.44140625" style="189"/>
    <col min="93" max="93" width="1" style="189" customWidth="1"/>
    <col min="94" max="94" width="1.44140625" style="189"/>
    <col min="95" max="95" width="1.33203125" style="189" customWidth="1"/>
    <col min="96" max="96" width="0.6640625" style="189" customWidth="1"/>
    <col min="97" max="97" width="1.44140625" style="189"/>
    <col min="98" max="98" width="1.77734375" style="189" customWidth="1"/>
    <col min="99" max="99" width="1.6640625" style="189" customWidth="1"/>
    <col min="100" max="100" width="1" style="189" customWidth="1"/>
    <col min="101" max="101" width="1.33203125" style="189" customWidth="1"/>
    <col min="102" max="103" width="0.77734375" style="189" customWidth="1"/>
    <col min="104" max="104" width="0.33203125" style="189" hidden="1" customWidth="1"/>
    <col min="105" max="106" width="1.77734375" style="189" customWidth="1"/>
    <col min="107" max="107" width="0.77734375" style="189" customWidth="1"/>
    <col min="108" max="108" width="1.33203125" style="189" customWidth="1"/>
    <col min="109" max="112" width="1.44140625" style="189"/>
    <col min="113" max="113" width="1.109375" style="189" customWidth="1"/>
    <col min="114" max="114" width="1.77734375" style="189" customWidth="1"/>
    <col min="115" max="116" width="1.44140625" style="189"/>
    <col min="117" max="117" width="0.44140625" style="189" customWidth="1"/>
    <col min="118" max="118" width="1.6640625" style="189" customWidth="1"/>
    <col min="119" max="256" width="1.44140625" style="189"/>
    <col min="257" max="257" width="1.33203125" style="189" customWidth="1"/>
    <col min="258" max="259" width="0.6640625" style="189" customWidth="1"/>
    <col min="260" max="260" width="1" style="189" customWidth="1"/>
    <col min="261" max="261" width="1.44140625" style="189"/>
    <col min="262" max="262" width="1.77734375" style="189" customWidth="1"/>
    <col min="263" max="264" width="1.44140625" style="189"/>
    <col min="265" max="265" width="2" style="189" customWidth="1"/>
    <col min="266" max="266" width="1.44140625" style="189"/>
    <col min="267" max="269" width="2" style="189" customWidth="1"/>
    <col min="270" max="270" width="1.77734375" style="189" customWidth="1"/>
    <col min="271" max="271" width="1.6640625" style="189" customWidth="1"/>
    <col min="272" max="272" width="2" style="189" customWidth="1"/>
    <col min="273" max="274" width="2.109375" style="189" customWidth="1"/>
    <col min="275" max="275" width="2" style="189" customWidth="1"/>
    <col min="276" max="276" width="2.109375" style="189" customWidth="1"/>
    <col min="277" max="278" width="2" style="189" customWidth="1"/>
    <col min="279" max="280" width="2.33203125" style="189" customWidth="1"/>
    <col min="281" max="281" width="0.6640625" style="189" customWidth="1"/>
    <col min="282" max="282" width="2.33203125" style="189" customWidth="1"/>
    <col min="283" max="283" width="0.77734375" style="189" customWidth="1"/>
    <col min="284" max="284" width="1.109375" style="189" customWidth="1"/>
    <col min="285" max="285" width="1.77734375" style="189" customWidth="1"/>
    <col min="286" max="292" width="1.44140625" style="189"/>
    <col min="293" max="293" width="1" style="189" customWidth="1"/>
    <col min="294" max="294" width="1.44140625" style="189"/>
    <col min="295" max="315" width="1" style="189" customWidth="1"/>
    <col min="316" max="317" width="1.44140625" style="189"/>
    <col min="318" max="318" width="0.44140625" style="189" customWidth="1"/>
    <col min="319" max="320" width="1.44140625" style="189"/>
    <col min="321" max="322" width="2" style="189" customWidth="1"/>
    <col min="323" max="323" width="1.44140625" style="189"/>
    <col min="324" max="324" width="0.44140625" style="189" customWidth="1"/>
    <col min="325" max="325" width="2" style="189" customWidth="1"/>
    <col min="326" max="326" width="1.44140625" style="189"/>
    <col min="327" max="327" width="3" style="189" customWidth="1"/>
    <col min="328" max="328" width="1.44140625" style="189"/>
    <col min="329" max="329" width="1.6640625" style="189" customWidth="1"/>
    <col min="330" max="330" width="11.109375" style="189" customWidth="1"/>
    <col min="331" max="331" width="1.6640625" style="189" customWidth="1"/>
    <col min="332" max="332" width="10" style="189" customWidth="1"/>
    <col min="333" max="333" width="3.44140625" style="189" customWidth="1"/>
    <col min="334" max="334" width="1.44140625" style="189"/>
    <col min="335" max="335" width="0.77734375" style="189" customWidth="1"/>
    <col min="336" max="336" width="1" style="189" customWidth="1"/>
    <col min="337" max="337" width="1.44140625" style="189"/>
    <col min="338" max="338" width="0.6640625" style="189" customWidth="1"/>
    <col min="339" max="340" width="1.44140625" style="189"/>
    <col min="341" max="341" width="1.109375" style="189" customWidth="1"/>
    <col min="342" max="342" width="1.44140625" style="189"/>
    <col min="343" max="343" width="0.77734375" style="189" customWidth="1"/>
    <col min="344" max="344" width="1.109375" style="189" customWidth="1"/>
    <col min="345" max="345" width="1.44140625" style="189"/>
    <col min="346" max="346" width="1.109375" style="189" customWidth="1"/>
    <col min="347" max="347" width="2.44140625" style="189" customWidth="1"/>
    <col min="348" max="348" width="1.44140625" style="189"/>
    <col min="349" max="349" width="1" style="189" customWidth="1"/>
    <col min="350" max="350" width="1.44140625" style="189"/>
    <col min="351" max="351" width="1.33203125" style="189" customWidth="1"/>
    <col min="352" max="352" width="0.6640625" style="189" customWidth="1"/>
    <col min="353" max="353" width="1.44140625" style="189"/>
    <col min="354" max="354" width="1.77734375" style="189" customWidth="1"/>
    <col min="355" max="355" width="1.6640625" style="189" customWidth="1"/>
    <col min="356" max="356" width="1" style="189" customWidth="1"/>
    <col min="357" max="357" width="1.33203125" style="189" customWidth="1"/>
    <col min="358" max="359" width="0.77734375" style="189" customWidth="1"/>
    <col min="360" max="360" width="0" style="189" hidden="1" customWidth="1"/>
    <col min="361" max="362" width="1.77734375" style="189" customWidth="1"/>
    <col min="363" max="363" width="0.77734375" style="189" customWidth="1"/>
    <col min="364" max="364" width="1.33203125" style="189" customWidth="1"/>
    <col min="365" max="368" width="1.44140625" style="189"/>
    <col min="369" max="369" width="1.109375" style="189" customWidth="1"/>
    <col min="370" max="370" width="1.77734375" style="189" customWidth="1"/>
    <col min="371" max="372" width="1.44140625" style="189"/>
    <col min="373" max="373" width="0.44140625" style="189" customWidth="1"/>
    <col min="374" max="374" width="1.6640625" style="189" customWidth="1"/>
    <col min="375" max="512" width="1.44140625" style="189"/>
    <col min="513" max="513" width="1.33203125" style="189" customWidth="1"/>
    <col min="514" max="515" width="0.6640625" style="189" customWidth="1"/>
    <col min="516" max="516" width="1" style="189" customWidth="1"/>
    <col min="517" max="517" width="1.44140625" style="189"/>
    <col min="518" max="518" width="1.77734375" style="189" customWidth="1"/>
    <col min="519" max="520" width="1.44140625" style="189"/>
    <col min="521" max="521" width="2" style="189" customWidth="1"/>
    <col min="522" max="522" width="1.44140625" style="189"/>
    <col min="523" max="525" width="2" style="189" customWidth="1"/>
    <col min="526" max="526" width="1.77734375" style="189" customWidth="1"/>
    <col min="527" max="527" width="1.6640625" style="189" customWidth="1"/>
    <col min="528" max="528" width="2" style="189" customWidth="1"/>
    <col min="529" max="530" width="2.109375" style="189" customWidth="1"/>
    <col min="531" max="531" width="2" style="189" customWidth="1"/>
    <col min="532" max="532" width="2.109375" style="189" customWidth="1"/>
    <col min="533" max="534" width="2" style="189" customWidth="1"/>
    <col min="535" max="536" width="2.33203125" style="189" customWidth="1"/>
    <col min="537" max="537" width="0.6640625" style="189" customWidth="1"/>
    <col min="538" max="538" width="2.33203125" style="189" customWidth="1"/>
    <col min="539" max="539" width="0.77734375" style="189" customWidth="1"/>
    <col min="540" max="540" width="1.109375" style="189" customWidth="1"/>
    <col min="541" max="541" width="1.77734375" style="189" customWidth="1"/>
    <col min="542" max="548" width="1.44140625" style="189"/>
    <col min="549" max="549" width="1" style="189" customWidth="1"/>
    <col min="550" max="550" width="1.44140625" style="189"/>
    <col min="551" max="571" width="1" style="189" customWidth="1"/>
    <col min="572" max="573" width="1.44140625" style="189"/>
    <col min="574" max="574" width="0.44140625" style="189" customWidth="1"/>
    <col min="575" max="576" width="1.44140625" style="189"/>
    <col min="577" max="578" width="2" style="189" customWidth="1"/>
    <col min="579" max="579" width="1.44140625" style="189"/>
    <col min="580" max="580" width="0.44140625" style="189" customWidth="1"/>
    <col min="581" max="581" width="2" style="189" customWidth="1"/>
    <col min="582" max="582" width="1.44140625" style="189"/>
    <col min="583" max="583" width="3" style="189" customWidth="1"/>
    <col min="584" max="584" width="1.44140625" style="189"/>
    <col min="585" max="585" width="1.6640625" style="189" customWidth="1"/>
    <col min="586" max="586" width="11.109375" style="189" customWidth="1"/>
    <col min="587" max="587" width="1.6640625" style="189" customWidth="1"/>
    <col min="588" max="588" width="10" style="189" customWidth="1"/>
    <col min="589" max="589" width="3.44140625" style="189" customWidth="1"/>
    <col min="590" max="590" width="1.44140625" style="189"/>
    <col min="591" max="591" width="0.77734375" style="189" customWidth="1"/>
    <col min="592" max="592" width="1" style="189" customWidth="1"/>
    <col min="593" max="593" width="1.44140625" style="189"/>
    <col min="594" max="594" width="0.6640625" style="189" customWidth="1"/>
    <col min="595" max="596" width="1.44140625" style="189"/>
    <col min="597" max="597" width="1.109375" style="189" customWidth="1"/>
    <col min="598" max="598" width="1.44140625" style="189"/>
    <col min="599" max="599" width="0.77734375" style="189" customWidth="1"/>
    <col min="600" max="600" width="1.109375" style="189" customWidth="1"/>
    <col min="601" max="601" width="1.44140625" style="189"/>
    <col min="602" max="602" width="1.109375" style="189" customWidth="1"/>
    <col min="603" max="603" width="2.44140625" style="189" customWidth="1"/>
    <col min="604" max="604" width="1.44140625" style="189"/>
    <col min="605" max="605" width="1" style="189" customWidth="1"/>
    <col min="606" max="606" width="1.44140625" style="189"/>
    <col min="607" max="607" width="1.33203125" style="189" customWidth="1"/>
    <col min="608" max="608" width="0.6640625" style="189" customWidth="1"/>
    <col min="609" max="609" width="1.44140625" style="189"/>
    <col min="610" max="610" width="1.77734375" style="189" customWidth="1"/>
    <col min="611" max="611" width="1.6640625" style="189" customWidth="1"/>
    <col min="612" max="612" width="1" style="189" customWidth="1"/>
    <col min="613" max="613" width="1.33203125" style="189" customWidth="1"/>
    <col min="614" max="615" width="0.77734375" style="189" customWidth="1"/>
    <col min="616" max="616" width="0" style="189" hidden="1" customWidth="1"/>
    <col min="617" max="618" width="1.77734375" style="189" customWidth="1"/>
    <col min="619" max="619" width="0.77734375" style="189" customWidth="1"/>
    <col min="620" max="620" width="1.33203125" style="189" customWidth="1"/>
    <col min="621" max="624" width="1.44140625" style="189"/>
    <col min="625" max="625" width="1.109375" style="189" customWidth="1"/>
    <col min="626" max="626" width="1.77734375" style="189" customWidth="1"/>
    <col min="627" max="628" width="1.44140625" style="189"/>
    <col min="629" max="629" width="0.44140625" style="189" customWidth="1"/>
    <col min="630" max="630" width="1.6640625" style="189" customWidth="1"/>
    <col min="631" max="768" width="1.44140625" style="189"/>
    <col min="769" max="769" width="1.33203125" style="189" customWidth="1"/>
    <col min="770" max="771" width="0.6640625" style="189" customWidth="1"/>
    <col min="772" max="772" width="1" style="189" customWidth="1"/>
    <col min="773" max="773" width="1.44140625" style="189"/>
    <col min="774" max="774" width="1.77734375" style="189" customWidth="1"/>
    <col min="775" max="776" width="1.44140625" style="189"/>
    <col min="777" max="777" width="2" style="189" customWidth="1"/>
    <col min="778" max="778" width="1.44140625" style="189"/>
    <col min="779" max="781" width="2" style="189" customWidth="1"/>
    <col min="782" max="782" width="1.77734375" style="189" customWidth="1"/>
    <col min="783" max="783" width="1.6640625" style="189" customWidth="1"/>
    <col min="784" max="784" width="2" style="189" customWidth="1"/>
    <col min="785" max="786" width="2.109375" style="189" customWidth="1"/>
    <col min="787" max="787" width="2" style="189" customWidth="1"/>
    <col min="788" max="788" width="2.109375" style="189" customWidth="1"/>
    <col min="789" max="790" width="2" style="189" customWidth="1"/>
    <col min="791" max="792" width="2.33203125" style="189" customWidth="1"/>
    <col min="793" max="793" width="0.6640625" style="189" customWidth="1"/>
    <col min="794" max="794" width="2.33203125" style="189" customWidth="1"/>
    <col min="795" max="795" width="0.77734375" style="189" customWidth="1"/>
    <col min="796" max="796" width="1.109375" style="189" customWidth="1"/>
    <col min="797" max="797" width="1.77734375" style="189" customWidth="1"/>
    <col min="798" max="804" width="1.44140625" style="189"/>
    <col min="805" max="805" width="1" style="189" customWidth="1"/>
    <col min="806" max="806" width="1.44140625" style="189"/>
    <col min="807" max="827" width="1" style="189" customWidth="1"/>
    <col min="828" max="829" width="1.44140625" style="189"/>
    <col min="830" max="830" width="0.44140625" style="189" customWidth="1"/>
    <col min="831" max="832" width="1.44140625" style="189"/>
    <col min="833" max="834" width="2" style="189" customWidth="1"/>
    <col min="835" max="835" width="1.44140625" style="189"/>
    <col min="836" max="836" width="0.44140625" style="189" customWidth="1"/>
    <col min="837" max="837" width="2" style="189" customWidth="1"/>
    <col min="838" max="838" width="1.44140625" style="189"/>
    <col min="839" max="839" width="3" style="189" customWidth="1"/>
    <col min="840" max="840" width="1.44140625" style="189"/>
    <col min="841" max="841" width="1.6640625" style="189" customWidth="1"/>
    <col min="842" max="842" width="11.109375" style="189" customWidth="1"/>
    <col min="843" max="843" width="1.6640625" style="189" customWidth="1"/>
    <col min="844" max="844" width="10" style="189" customWidth="1"/>
    <col min="845" max="845" width="3.44140625" style="189" customWidth="1"/>
    <col min="846" max="846" width="1.44140625" style="189"/>
    <col min="847" max="847" width="0.77734375" style="189" customWidth="1"/>
    <col min="848" max="848" width="1" style="189" customWidth="1"/>
    <col min="849" max="849" width="1.44140625" style="189"/>
    <col min="850" max="850" width="0.6640625" style="189" customWidth="1"/>
    <col min="851" max="852" width="1.44140625" style="189"/>
    <col min="853" max="853" width="1.109375" style="189" customWidth="1"/>
    <col min="854" max="854" width="1.44140625" style="189"/>
    <col min="855" max="855" width="0.77734375" style="189" customWidth="1"/>
    <col min="856" max="856" width="1.109375" style="189" customWidth="1"/>
    <col min="857" max="857" width="1.44140625" style="189"/>
    <col min="858" max="858" width="1.109375" style="189" customWidth="1"/>
    <col min="859" max="859" width="2.44140625" style="189" customWidth="1"/>
    <col min="860" max="860" width="1.44140625" style="189"/>
    <col min="861" max="861" width="1" style="189" customWidth="1"/>
    <col min="862" max="862" width="1.44140625" style="189"/>
    <col min="863" max="863" width="1.33203125" style="189" customWidth="1"/>
    <col min="864" max="864" width="0.6640625" style="189" customWidth="1"/>
    <col min="865" max="865" width="1.44140625" style="189"/>
    <col min="866" max="866" width="1.77734375" style="189" customWidth="1"/>
    <col min="867" max="867" width="1.6640625" style="189" customWidth="1"/>
    <col min="868" max="868" width="1" style="189" customWidth="1"/>
    <col min="869" max="869" width="1.33203125" style="189" customWidth="1"/>
    <col min="870" max="871" width="0.77734375" style="189" customWidth="1"/>
    <col min="872" max="872" width="0" style="189" hidden="1" customWidth="1"/>
    <col min="873" max="874" width="1.77734375" style="189" customWidth="1"/>
    <col min="875" max="875" width="0.77734375" style="189" customWidth="1"/>
    <col min="876" max="876" width="1.33203125" style="189" customWidth="1"/>
    <col min="877" max="880" width="1.44140625" style="189"/>
    <col min="881" max="881" width="1.109375" style="189" customWidth="1"/>
    <col min="882" max="882" width="1.77734375" style="189" customWidth="1"/>
    <col min="883" max="884" width="1.44140625" style="189"/>
    <col min="885" max="885" width="0.44140625" style="189" customWidth="1"/>
    <col min="886" max="886" width="1.6640625" style="189" customWidth="1"/>
    <col min="887" max="1024" width="1.44140625" style="189"/>
    <col min="1025" max="1025" width="1.33203125" style="189" customWidth="1"/>
    <col min="1026" max="1027" width="0.6640625" style="189" customWidth="1"/>
    <col min="1028" max="1028" width="1" style="189" customWidth="1"/>
    <col min="1029" max="1029" width="1.44140625" style="189"/>
    <col min="1030" max="1030" width="1.77734375" style="189" customWidth="1"/>
    <col min="1031" max="1032" width="1.44140625" style="189"/>
    <col min="1033" max="1033" width="2" style="189" customWidth="1"/>
    <col min="1034" max="1034" width="1.44140625" style="189"/>
    <col min="1035" max="1037" width="2" style="189" customWidth="1"/>
    <col min="1038" max="1038" width="1.77734375" style="189" customWidth="1"/>
    <col min="1039" max="1039" width="1.6640625" style="189" customWidth="1"/>
    <col min="1040" max="1040" width="2" style="189" customWidth="1"/>
    <col min="1041" max="1042" width="2.109375" style="189" customWidth="1"/>
    <col min="1043" max="1043" width="2" style="189" customWidth="1"/>
    <col min="1044" max="1044" width="2.109375" style="189" customWidth="1"/>
    <col min="1045" max="1046" width="2" style="189" customWidth="1"/>
    <col min="1047" max="1048" width="2.33203125" style="189" customWidth="1"/>
    <col min="1049" max="1049" width="0.6640625" style="189" customWidth="1"/>
    <col min="1050" max="1050" width="2.33203125" style="189" customWidth="1"/>
    <col min="1051" max="1051" width="0.77734375" style="189" customWidth="1"/>
    <col min="1052" max="1052" width="1.109375" style="189" customWidth="1"/>
    <col min="1053" max="1053" width="1.77734375" style="189" customWidth="1"/>
    <col min="1054" max="1060" width="1.44140625" style="189"/>
    <col min="1061" max="1061" width="1" style="189" customWidth="1"/>
    <col min="1062" max="1062" width="1.44140625" style="189"/>
    <col min="1063" max="1083" width="1" style="189" customWidth="1"/>
    <col min="1084" max="1085" width="1.44140625" style="189"/>
    <col min="1086" max="1086" width="0.44140625" style="189" customWidth="1"/>
    <col min="1087" max="1088" width="1.44140625" style="189"/>
    <col min="1089" max="1090" width="2" style="189" customWidth="1"/>
    <col min="1091" max="1091" width="1.44140625" style="189"/>
    <col min="1092" max="1092" width="0.44140625" style="189" customWidth="1"/>
    <col min="1093" max="1093" width="2" style="189" customWidth="1"/>
    <col min="1094" max="1094" width="1.44140625" style="189"/>
    <col min="1095" max="1095" width="3" style="189" customWidth="1"/>
    <col min="1096" max="1096" width="1.44140625" style="189"/>
    <col min="1097" max="1097" width="1.6640625" style="189" customWidth="1"/>
    <col min="1098" max="1098" width="11.109375" style="189" customWidth="1"/>
    <col min="1099" max="1099" width="1.6640625" style="189" customWidth="1"/>
    <col min="1100" max="1100" width="10" style="189" customWidth="1"/>
    <col min="1101" max="1101" width="3.44140625" style="189" customWidth="1"/>
    <col min="1102" max="1102" width="1.44140625" style="189"/>
    <col min="1103" max="1103" width="0.77734375" style="189" customWidth="1"/>
    <col min="1104" max="1104" width="1" style="189" customWidth="1"/>
    <col min="1105" max="1105" width="1.44140625" style="189"/>
    <col min="1106" max="1106" width="0.6640625" style="189" customWidth="1"/>
    <col min="1107" max="1108" width="1.44140625" style="189"/>
    <col min="1109" max="1109" width="1.109375" style="189" customWidth="1"/>
    <col min="1110" max="1110" width="1.44140625" style="189"/>
    <col min="1111" max="1111" width="0.77734375" style="189" customWidth="1"/>
    <col min="1112" max="1112" width="1.109375" style="189" customWidth="1"/>
    <col min="1113" max="1113" width="1.44140625" style="189"/>
    <col min="1114" max="1114" width="1.109375" style="189" customWidth="1"/>
    <col min="1115" max="1115" width="2.44140625" style="189" customWidth="1"/>
    <col min="1116" max="1116" width="1.44140625" style="189"/>
    <col min="1117" max="1117" width="1" style="189" customWidth="1"/>
    <col min="1118" max="1118" width="1.44140625" style="189"/>
    <col min="1119" max="1119" width="1.33203125" style="189" customWidth="1"/>
    <col min="1120" max="1120" width="0.6640625" style="189" customWidth="1"/>
    <col min="1121" max="1121" width="1.44140625" style="189"/>
    <col min="1122" max="1122" width="1.77734375" style="189" customWidth="1"/>
    <col min="1123" max="1123" width="1.6640625" style="189" customWidth="1"/>
    <col min="1124" max="1124" width="1" style="189" customWidth="1"/>
    <col min="1125" max="1125" width="1.33203125" style="189" customWidth="1"/>
    <col min="1126" max="1127" width="0.77734375" style="189" customWidth="1"/>
    <col min="1128" max="1128" width="0" style="189" hidden="1" customWidth="1"/>
    <col min="1129" max="1130" width="1.77734375" style="189" customWidth="1"/>
    <col min="1131" max="1131" width="0.77734375" style="189" customWidth="1"/>
    <col min="1132" max="1132" width="1.33203125" style="189" customWidth="1"/>
    <col min="1133" max="1136" width="1.44140625" style="189"/>
    <col min="1137" max="1137" width="1.109375" style="189" customWidth="1"/>
    <col min="1138" max="1138" width="1.77734375" style="189" customWidth="1"/>
    <col min="1139" max="1140" width="1.44140625" style="189"/>
    <col min="1141" max="1141" width="0.44140625" style="189" customWidth="1"/>
    <col min="1142" max="1142" width="1.6640625" style="189" customWidth="1"/>
    <col min="1143" max="1280" width="1.44140625" style="189"/>
    <col min="1281" max="1281" width="1.33203125" style="189" customWidth="1"/>
    <col min="1282" max="1283" width="0.6640625" style="189" customWidth="1"/>
    <col min="1284" max="1284" width="1" style="189" customWidth="1"/>
    <col min="1285" max="1285" width="1.44140625" style="189"/>
    <col min="1286" max="1286" width="1.77734375" style="189" customWidth="1"/>
    <col min="1287" max="1288" width="1.44140625" style="189"/>
    <col min="1289" max="1289" width="2" style="189" customWidth="1"/>
    <col min="1290" max="1290" width="1.44140625" style="189"/>
    <col min="1291" max="1293" width="2" style="189" customWidth="1"/>
    <col min="1294" max="1294" width="1.77734375" style="189" customWidth="1"/>
    <col min="1295" max="1295" width="1.6640625" style="189" customWidth="1"/>
    <col min="1296" max="1296" width="2" style="189" customWidth="1"/>
    <col min="1297" max="1298" width="2.109375" style="189" customWidth="1"/>
    <col min="1299" max="1299" width="2" style="189" customWidth="1"/>
    <col min="1300" max="1300" width="2.109375" style="189" customWidth="1"/>
    <col min="1301" max="1302" width="2" style="189" customWidth="1"/>
    <col min="1303" max="1304" width="2.33203125" style="189" customWidth="1"/>
    <col min="1305" max="1305" width="0.6640625" style="189" customWidth="1"/>
    <col min="1306" max="1306" width="2.33203125" style="189" customWidth="1"/>
    <col min="1307" max="1307" width="0.77734375" style="189" customWidth="1"/>
    <col min="1308" max="1308" width="1.109375" style="189" customWidth="1"/>
    <col min="1309" max="1309" width="1.77734375" style="189" customWidth="1"/>
    <col min="1310" max="1316" width="1.44140625" style="189"/>
    <col min="1317" max="1317" width="1" style="189" customWidth="1"/>
    <col min="1318" max="1318" width="1.44140625" style="189"/>
    <col min="1319" max="1339" width="1" style="189" customWidth="1"/>
    <col min="1340" max="1341" width="1.44140625" style="189"/>
    <col min="1342" max="1342" width="0.44140625" style="189" customWidth="1"/>
    <col min="1343" max="1344" width="1.44140625" style="189"/>
    <col min="1345" max="1346" width="2" style="189" customWidth="1"/>
    <col min="1347" max="1347" width="1.44140625" style="189"/>
    <col min="1348" max="1348" width="0.44140625" style="189" customWidth="1"/>
    <col min="1349" max="1349" width="2" style="189" customWidth="1"/>
    <col min="1350" max="1350" width="1.44140625" style="189"/>
    <col min="1351" max="1351" width="3" style="189" customWidth="1"/>
    <col min="1352" max="1352" width="1.44140625" style="189"/>
    <col min="1353" max="1353" width="1.6640625" style="189" customWidth="1"/>
    <col min="1354" max="1354" width="11.109375" style="189" customWidth="1"/>
    <col min="1355" max="1355" width="1.6640625" style="189" customWidth="1"/>
    <col min="1356" max="1356" width="10" style="189" customWidth="1"/>
    <col min="1357" max="1357" width="3.44140625" style="189" customWidth="1"/>
    <col min="1358" max="1358" width="1.44140625" style="189"/>
    <col min="1359" max="1359" width="0.77734375" style="189" customWidth="1"/>
    <col min="1360" max="1360" width="1" style="189" customWidth="1"/>
    <col min="1361" max="1361" width="1.44140625" style="189"/>
    <col min="1362" max="1362" width="0.6640625" style="189" customWidth="1"/>
    <col min="1363" max="1364" width="1.44140625" style="189"/>
    <col min="1365" max="1365" width="1.109375" style="189" customWidth="1"/>
    <col min="1366" max="1366" width="1.44140625" style="189"/>
    <col min="1367" max="1367" width="0.77734375" style="189" customWidth="1"/>
    <col min="1368" max="1368" width="1.109375" style="189" customWidth="1"/>
    <col min="1369" max="1369" width="1.44140625" style="189"/>
    <col min="1370" max="1370" width="1.109375" style="189" customWidth="1"/>
    <col min="1371" max="1371" width="2.44140625" style="189" customWidth="1"/>
    <col min="1372" max="1372" width="1.44140625" style="189"/>
    <col min="1373" max="1373" width="1" style="189" customWidth="1"/>
    <col min="1374" max="1374" width="1.44140625" style="189"/>
    <col min="1375" max="1375" width="1.33203125" style="189" customWidth="1"/>
    <col min="1376" max="1376" width="0.6640625" style="189" customWidth="1"/>
    <col min="1377" max="1377" width="1.44140625" style="189"/>
    <col min="1378" max="1378" width="1.77734375" style="189" customWidth="1"/>
    <col min="1379" max="1379" width="1.6640625" style="189" customWidth="1"/>
    <col min="1380" max="1380" width="1" style="189" customWidth="1"/>
    <col min="1381" max="1381" width="1.33203125" style="189" customWidth="1"/>
    <col min="1382" max="1383" width="0.77734375" style="189" customWidth="1"/>
    <col min="1384" max="1384" width="0" style="189" hidden="1" customWidth="1"/>
    <col min="1385" max="1386" width="1.77734375" style="189" customWidth="1"/>
    <col min="1387" max="1387" width="0.77734375" style="189" customWidth="1"/>
    <col min="1388" max="1388" width="1.33203125" style="189" customWidth="1"/>
    <col min="1389" max="1392" width="1.44140625" style="189"/>
    <col min="1393" max="1393" width="1.109375" style="189" customWidth="1"/>
    <col min="1394" max="1394" width="1.77734375" style="189" customWidth="1"/>
    <col min="1395" max="1396" width="1.44140625" style="189"/>
    <col min="1397" max="1397" width="0.44140625" style="189" customWidth="1"/>
    <col min="1398" max="1398" width="1.6640625" style="189" customWidth="1"/>
    <col min="1399" max="1536" width="1.44140625" style="189"/>
    <col min="1537" max="1537" width="1.33203125" style="189" customWidth="1"/>
    <col min="1538" max="1539" width="0.6640625" style="189" customWidth="1"/>
    <col min="1540" max="1540" width="1" style="189" customWidth="1"/>
    <col min="1541" max="1541" width="1.44140625" style="189"/>
    <col min="1542" max="1542" width="1.77734375" style="189" customWidth="1"/>
    <col min="1543" max="1544" width="1.44140625" style="189"/>
    <col min="1545" max="1545" width="2" style="189" customWidth="1"/>
    <col min="1546" max="1546" width="1.44140625" style="189"/>
    <col min="1547" max="1549" width="2" style="189" customWidth="1"/>
    <col min="1550" max="1550" width="1.77734375" style="189" customWidth="1"/>
    <col min="1551" max="1551" width="1.6640625" style="189" customWidth="1"/>
    <col min="1552" max="1552" width="2" style="189" customWidth="1"/>
    <col min="1553" max="1554" width="2.109375" style="189" customWidth="1"/>
    <col min="1555" max="1555" width="2" style="189" customWidth="1"/>
    <col min="1556" max="1556" width="2.109375" style="189" customWidth="1"/>
    <col min="1557" max="1558" width="2" style="189" customWidth="1"/>
    <col min="1559" max="1560" width="2.33203125" style="189" customWidth="1"/>
    <col min="1561" max="1561" width="0.6640625" style="189" customWidth="1"/>
    <col min="1562" max="1562" width="2.33203125" style="189" customWidth="1"/>
    <col min="1563" max="1563" width="0.77734375" style="189" customWidth="1"/>
    <col min="1564" max="1564" width="1.109375" style="189" customWidth="1"/>
    <col min="1565" max="1565" width="1.77734375" style="189" customWidth="1"/>
    <col min="1566" max="1572" width="1.44140625" style="189"/>
    <col min="1573" max="1573" width="1" style="189" customWidth="1"/>
    <col min="1574" max="1574" width="1.44140625" style="189"/>
    <col min="1575" max="1595" width="1" style="189" customWidth="1"/>
    <col min="1596" max="1597" width="1.44140625" style="189"/>
    <col min="1598" max="1598" width="0.44140625" style="189" customWidth="1"/>
    <col min="1599" max="1600" width="1.44140625" style="189"/>
    <col min="1601" max="1602" width="2" style="189" customWidth="1"/>
    <col min="1603" max="1603" width="1.44140625" style="189"/>
    <col min="1604" max="1604" width="0.44140625" style="189" customWidth="1"/>
    <col min="1605" max="1605" width="2" style="189" customWidth="1"/>
    <col min="1606" max="1606" width="1.44140625" style="189"/>
    <col min="1607" max="1607" width="3" style="189" customWidth="1"/>
    <col min="1608" max="1608" width="1.44140625" style="189"/>
    <col min="1609" max="1609" width="1.6640625" style="189" customWidth="1"/>
    <col min="1610" max="1610" width="11.109375" style="189" customWidth="1"/>
    <col min="1611" max="1611" width="1.6640625" style="189" customWidth="1"/>
    <col min="1612" max="1612" width="10" style="189" customWidth="1"/>
    <col min="1613" max="1613" width="3.44140625" style="189" customWidth="1"/>
    <col min="1614" max="1614" width="1.44140625" style="189"/>
    <col min="1615" max="1615" width="0.77734375" style="189" customWidth="1"/>
    <col min="1616" max="1616" width="1" style="189" customWidth="1"/>
    <col min="1617" max="1617" width="1.44140625" style="189"/>
    <col min="1618" max="1618" width="0.6640625" style="189" customWidth="1"/>
    <col min="1619" max="1620" width="1.44140625" style="189"/>
    <col min="1621" max="1621" width="1.109375" style="189" customWidth="1"/>
    <col min="1622" max="1622" width="1.44140625" style="189"/>
    <col min="1623" max="1623" width="0.77734375" style="189" customWidth="1"/>
    <col min="1624" max="1624" width="1.109375" style="189" customWidth="1"/>
    <col min="1625" max="1625" width="1.44140625" style="189"/>
    <col min="1626" max="1626" width="1.109375" style="189" customWidth="1"/>
    <col min="1627" max="1627" width="2.44140625" style="189" customWidth="1"/>
    <col min="1628" max="1628" width="1.44140625" style="189"/>
    <col min="1629" max="1629" width="1" style="189" customWidth="1"/>
    <col min="1630" max="1630" width="1.44140625" style="189"/>
    <col min="1631" max="1631" width="1.33203125" style="189" customWidth="1"/>
    <col min="1632" max="1632" width="0.6640625" style="189" customWidth="1"/>
    <col min="1633" max="1633" width="1.44140625" style="189"/>
    <col min="1634" max="1634" width="1.77734375" style="189" customWidth="1"/>
    <col min="1635" max="1635" width="1.6640625" style="189" customWidth="1"/>
    <col min="1636" max="1636" width="1" style="189" customWidth="1"/>
    <col min="1637" max="1637" width="1.33203125" style="189" customWidth="1"/>
    <col min="1638" max="1639" width="0.77734375" style="189" customWidth="1"/>
    <col min="1640" max="1640" width="0" style="189" hidden="1" customWidth="1"/>
    <col min="1641" max="1642" width="1.77734375" style="189" customWidth="1"/>
    <col min="1643" max="1643" width="0.77734375" style="189" customWidth="1"/>
    <col min="1644" max="1644" width="1.33203125" style="189" customWidth="1"/>
    <col min="1645" max="1648" width="1.44140625" style="189"/>
    <col min="1649" max="1649" width="1.109375" style="189" customWidth="1"/>
    <col min="1650" max="1650" width="1.77734375" style="189" customWidth="1"/>
    <col min="1651" max="1652" width="1.44140625" style="189"/>
    <col min="1653" max="1653" width="0.44140625" style="189" customWidth="1"/>
    <col min="1654" max="1654" width="1.6640625" style="189" customWidth="1"/>
    <col min="1655" max="1792" width="1.44140625" style="189"/>
    <col min="1793" max="1793" width="1.33203125" style="189" customWidth="1"/>
    <col min="1794" max="1795" width="0.6640625" style="189" customWidth="1"/>
    <col min="1796" max="1796" width="1" style="189" customWidth="1"/>
    <col min="1797" max="1797" width="1.44140625" style="189"/>
    <col min="1798" max="1798" width="1.77734375" style="189" customWidth="1"/>
    <col min="1799" max="1800" width="1.44140625" style="189"/>
    <col min="1801" max="1801" width="2" style="189" customWidth="1"/>
    <col min="1802" max="1802" width="1.44140625" style="189"/>
    <col min="1803" max="1805" width="2" style="189" customWidth="1"/>
    <col min="1806" max="1806" width="1.77734375" style="189" customWidth="1"/>
    <col min="1807" max="1807" width="1.6640625" style="189" customWidth="1"/>
    <col min="1808" max="1808" width="2" style="189" customWidth="1"/>
    <col min="1809" max="1810" width="2.109375" style="189" customWidth="1"/>
    <col min="1811" max="1811" width="2" style="189" customWidth="1"/>
    <col min="1812" max="1812" width="2.109375" style="189" customWidth="1"/>
    <col min="1813" max="1814" width="2" style="189" customWidth="1"/>
    <col min="1815" max="1816" width="2.33203125" style="189" customWidth="1"/>
    <col min="1817" max="1817" width="0.6640625" style="189" customWidth="1"/>
    <col min="1818" max="1818" width="2.33203125" style="189" customWidth="1"/>
    <col min="1819" max="1819" width="0.77734375" style="189" customWidth="1"/>
    <col min="1820" max="1820" width="1.109375" style="189" customWidth="1"/>
    <col min="1821" max="1821" width="1.77734375" style="189" customWidth="1"/>
    <col min="1822" max="1828" width="1.44140625" style="189"/>
    <col min="1829" max="1829" width="1" style="189" customWidth="1"/>
    <col min="1830" max="1830" width="1.44140625" style="189"/>
    <col min="1831" max="1851" width="1" style="189" customWidth="1"/>
    <col min="1852" max="1853" width="1.44140625" style="189"/>
    <col min="1854" max="1854" width="0.44140625" style="189" customWidth="1"/>
    <col min="1855" max="1856" width="1.44140625" style="189"/>
    <col min="1857" max="1858" width="2" style="189" customWidth="1"/>
    <col min="1859" max="1859" width="1.44140625" style="189"/>
    <col min="1860" max="1860" width="0.44140625" style="189" customWidth="1"/>
    <col min="1861" max="1861" width="2" style="189" customWidth="1"/>
    <col min="1862" max="1862" width="1.44140625" style="189"/>
    <col min="1863" max="1863" width="3" style="189" customWidth="1"/>
    <col min="1864" max="1864" width="1.44140625" style="189"/>
    <col min="1865" max="1865" width="1.6640625" style="189" customWidth="1"/>
    <col min="1866" max="1866" width="11.109375" style="189" customWidth="1"/>
    <col min="1867" max="1867" width="1.6640625" style="189" customWidth="1"/>
    <col min="1868" max="1868" width="10" style="189" customWidth="1"/>
    <col min="1869" max="1869" width="3.44140625" style="189" customWidth="1"/>
    <col min="1870" max="1870" width="1.44140625" style="189"/>
    <col min="1871" max="1871" width="0.77734375" style="189" customWidth="1"/>
    <col min="1872" max="1872" width="1" style="189" customWidth="1"/>
    <col min="1873" max="1873" width="1.44140625" style="189"/>
    <col min="1874" max="1874" width="0.6640625" style="189" customWidth="1"/>
    <col min="1875" max="1876" width="1.44140625" style="189"/>
    <col min="1877" max="1877" width="1.109375" style="189" customWidth="1"/>
    <col min="1878" max="1878" width="1.44140625" style="189"/>
    <col min="1879" max="1879" width="0.77734375" style="189" customWidth="1"/>
    <col min="1880" max="1880" width="1.109375" style="189" customWidth="1"/>
    <col min="1881" max="1881" width="1.44140625" style="189"/>
    <col min="1882" max="1882" width="1.109375" style="189" customWidth="1"/>
    <col min="1883" max="1883" width="2.44140625" style="189" customWidth="1"/>
    <col min="1884" max="1884" width="1.44140625" style="189"/>
    <col min="1885" max="1885" width="1" style="189" customWidth="1"/>
    <col min="1886" max="1886" width="1.44140625" style="189"/>
    <col min="1887" max="1887" width="1.33203125" style="189" customWidth="1"/>
    <col min="1888" max="1888" width="0.6640625" style="189" customWidth="1"/>
    <col min="1889" max="1889" width="1.44140625" style="189"/>
    <col min="1890" max="1890" width="1.77734375" style="189" customWidth="1"/>
    <col min="1891" max="1891" width="1.6640625" style="189" customWidth="1"/>
    <col min="1892" max="1892" width="1" style="189" customWidth="1"/>
    <col min="1893" max="1893" width="1.33203125" style="189" customWidth="1"/>
    <col min="1894" max="1895" width="0.77734375" style="189" customWidth="1"/>
    <col min="1896" max="1896" width="0" style="189" hidden="1" customWidth="1"/>
    <col min="1897" max="1898" width="1.77734375" style="189" customWidth="1"/>
    <col min="1899" max="1899" width="0.77734375" style="189" customWidth="1"/>
    <col min="1900" max="1900" width="1.33203125" style="189" customWidth="1"/>
    <col min="1901" max="1904" width="1.44140625" style="189"/>
    <col min="1905" max="1905" width="1.109375" style="189" customWidth="1"/>
    <col min="1906" max="1906" width="1.77734375" style="189" customWidth="1"/>
    <col min="1907" max="1908" width="1.44140625" style="189"/>
    <col min="1909" max="1909" width="0.44140625" style="189" customWidth="1"/>
    <col min="1910" max="1910" width="1.6640625" style="189" customWidth="1"/>
    <col min="1911" max="2048" width="1.44140625" style="189"/>
    <col min="2049" max="2049" width="1.33203125" style="189" customWidth="1"/>
    <col min="2050" max="2051" width="0.6640625" style="189" customWidth="1"/>
    <col min="2052" max="2052" width="1" style="189" customWidth="1"/>
    <col min="2053" max="2053" width="1.44140625" style="189"/>
    <col min="2054" max="2054" width="1.77734375" style="189" customWidth="1"/>
    <col min="2055" max="2056" width="1.44140625" style="189"/>
    <col min="2057" max="2057" width="2" style="189" customWidth="1"/>
    <col min="2058" max="2058" width="1.44140625" style="189"/>
    <col min="2059" max="2061" width="2" style="189" customWidth="1"/>
    <col min="2062" max="2062" width="1.77734375" style="189" customWidth="1"/>
    <col min="2063" max="2063" width="1.6640625" style="189" customWidth="1"/>
    <col min="2064" max="2064" width="2" style="189" customWidth="1"/>
    <col min="2065" max="2066" width="2.109375" style="189" customWidth="1"/>
    <col min="2067" max="2067" width="2" style="189" customWidth="1"/>
    <col min="2068" max="2068" width="2.109375" style="189" customWidth="1"/>
    <col min="2069" max="2070" width="2" style="189" customWidth="1"/>
    <col min="2071" max="2072" width="2.33203125" style="189" customWidth="1"/>
    <col min="2073" max="2073" width="0.6640625" style="189" customWidth="1"/>
    <col min="2074" max="2074" width="2.33203125" style="189" customWidth="1"/>
    <col min="2075" max="2075" width="0.77734375" style="189" customWidth="1"/>
    <col min="2076" max="2076" width="1.109375" style="189" customWidth="1"/>
    <col min="2077" max="2077" width="1.77734375" style="189" customWidth="1"/>
    <col min="2078" max="2084" width="1.44140625" style="189"/>
    <col min="2085" max="2085" width="1" style="189" customWidth="1"/>
    <col min="2086" max="2086" width="1.44140625" style="189"/>
    <col min="2087" max="2107" width="1" style="189" customWidth="1"/>
    <col min="2108" max="2109" width="1.44140625" style="189"/>
    <col min="2110" max="2110" width="0.44140625" style="189" customWidth="1"/>
    <col min="2111" max="2112" width="1.44140625" style="189"/>
    <col min="2113" max="2114" width="2" style="189" customWidth="1"/>
    <col min="2115" max="2115" width="1.44140625" style="189"/>
    <col min="2116" max="2116" width="0.44140625" style="189" customWidth="1"/>
    <col min="2117" max="2117" width="2" style="189" customWidth="1"/>
    <col min="2118" max="2118" width="1.44140625" style="189"/>
    <col min="2119" max="2119" width="3" style="189" customWidth="1"/>
    <col min="2120" max="2120" width="1.44140625" style="189"/>
    <col min="2121" max="2121" width="1.6640625" style="189" customWidth="1"/>
    <col min="2122" max="2122" width="11.109375" style="189" customWidth="1"/>
    <col min="2123" max="2123" width="1.6640625" style="189" customWidth="1"/>
    <col min="2124" max="2124" width="10" style="189" customWidth="1"/>
    <col min="2125" max="2125" width="3.44140625" style="189" customWidth="1"/>
    <col min="2126" max="2126" width="1.44140625" style="189"/>
    <col min="2127" max="2127" width="0.77734375" style="189" customWidth="1"/>
    <col min="2128" max="2128" width="1" style="189" customWidth="1"/>
    <col min="2129" max="2129" width="1.44140625" style="189"/>
    <col min="2130" max="2130" width="0.6640625" style="189" customWidth="1"/>
    <col min="2131" max="2132" width="1.44140625" style="189"/>
    <col min="2133" max="2133" width="1.109375" style="189" customWidth="1"/>
    <col min="2134" max="2134" width="1.44140625" style="189"/>
    <col min="2135" max="2135" width="0.77734375" style="189" customWidth="1"/>
    <col min="2136" max="2136" width="1.109375" style="189" customWidth="1"/>
    <col min="2137" max="2137" width="1.44140625" style="189"/>
    <col min="2138" max="2138" width="1.109375" style="189" customWidth="1"/>
    <col min="2139" max="2139" width="2.44140625" style="189" customWidth="1"/>
    <col min="2140" max="2140" width="1.44140625" style="189"/>
    <col min="2141" max="2141" width="1" style="189" customWidth="1"/>
    <col min="2142" max="2142" width="1.44140625" style="189"/>
    <col min="2143" max="2143" width="1.33203125" style="189" customWidth="1"/>
    <col min="2144" max="2144" width="0.6640625" style="189" customWidth="1"/>
    <col min="2145" max="2145" width="1.44140625" style="189"/>
    <col min="2146" max="2146" width="1.77734375" style="189" customWidth="1"/>
    <col min="2147" max="2147" width="1.6640625" style="189" customWidth="1"/>
    <col min="2148" max="2148" width="1" style="189" customWidth="1"/>
    <col min="2149" max="2149" width="1.33203125" style="189" customWidth="1"/>
    <col min="2150" max="2151" width="0.77734375" style="189" customWidth="1"/>
    <col min="2152" max="2152" width="0" style="189" hidden="1" customWidth="1"/>
    <col min="2153" max="2154" width="1.77734375" style="189" customWidth="1"/>
    <col min="2155" max="2155" width="0.77734375" style="189" customWidth="1"/>
    <col min="2156" max="2156" width="1.33203125" style="189" customWidth="1"/>
    <col min="2157" max="2160" width="1.44140625" style="189"/>
    <col min="2161" max="2161" width="1.109375" style="189" customWidth="1"/>
    <col min="2162" max="2162" width="1.77734375" style="189" customWidth="1"/>
    <col min="2163" max="2164" width="1.44140625" style="189"/>
    <col min="2165" max="2165" width="0.44140625" style="189" customWidth="1"/>
    <col min="2166" max="2166" width="1.6640625" style="189" customWidth="1"/>
    <col min="2167" max="2304" width="1.44140625" style="189"/>
    <col min="2305" max="2305" width="1.33203125" style="189" customWidth="1"/>
    <col min="2306" max="2307" width="0.6640625" style="189" customWidth="1"/>
    <col min="2308" max="2308" width="1" style="189" customWidth="1"/>
    <col min="2309" max="2309" width="1.44140625" style="189"/>
    <col min="2310" max="2310" width="1.77734375" style="189" customWidth="1"/>
    <col min="2311" max="2312" width="1.44140625" style="189"/>
    <col min="2313" max="2313" width="2" style="189" customWidth="1"/>
    <col min="2314" max="2314" width="1.44140625" style="189"/>
    <col min="2315" max="2317" width="2" style="189" customWidth="1"/>
    <col min="2318" max="2318" width="1.77734375" style="189" customWidth="1"/>
    <col min="2319" max="2319" width="1.6640625" style="189" customWidth="1"/>
    <col min="2320" max="2320" width="2" style="189" customWidth="1"/>
    <col min="2321" max="2322" width="2.109375" style="189" customWidth="1"/>
    <col min="2323" max="2323" width="2" style="189" customWidth="1"/>
    <col min="2324" max="2324" width="2.109375" style="189" customWidth="1"/>
    <col min="2325" max="2326" width="2" style="189" customWidth="1"/>
    <col min="2327" max="2328" width="2.33203125" style="189" customWidth="1"/>
    <col min="2329" max="2329" width="0.6640625" style="189" customWidth="1"/>
    <col min="2330" max="2330" width="2.33203125" style="189" customWidth="1"/>
    <col min="2331" max="2331" width="0.77734375" style="189" customWidth="1"/>
    <col min="2332" max="2332" width="1.109375" style="189" customWidth="1"/>
    <col min="2333" max="2333" width="1.77734375" style="189" customWidth="1"/>
    <col min="2334" max="2340" width="1.44140625" style="189"/>
    <col min="2341" max="2341" width="1" style="189" customWidth="1"/>
    <col min="2342" max="2342" width="1.44140625" style="189"/>
    <col min="2343" max="2363" width="1" style="189" customWidth="1"/>
    <col min="2364" max="2365" width="1.44140625" style="189"/>
    <col min="2366" max="2366" width="0.44140625" style="189" customWidth="1"/>
    <col min="2367" max="2368" width="1.44140625" style="189"/>
    <col min="2369" max="2370" width="2" style="189" customWidth="1"/>
    <col min="2371" max="2371" width="1.44140625" style="189"/>
    <col min="2372" max="2372" width="0.44140625" style="189" customWidth="1"/>
    <col min="2373" max="2373" width="2" style="189" customWidth="1"/>
    <col min="2374" max="2374" width="1.44140625" style="189"/>
    <col min="2375" max="2375" width="3" style="189" customWidth="1"/>
    <col min="2376" max="2376" width="1.44140625" style="189"/>
    <col min="2377" max="2377" width="1.6640625" style="189" customWidth="1"/>
    <col min="2378" max="2378" width="11.109375" style="189" customWidth="1"/>
    <col min="2379" max="2379" width="1.6640625" style="189" customWidth="1"/>
    <col min="2380" max="2380" width="10" style="189" customWidth="1"/>
    <col min="2381" max="2381" width="3.44140625" style="189" customWidth="1"/>
    <col min="2382" max="2382" width="1.44140625" style="189"/>
    <col min="2383" max="2383" width="0.77734375" style="189" customWidth="1"/>
    <col min="2384" max="2384" width="1" style="189" customWidth="1"/>
    <col min="2385" max="2385" width="1.44140625" style="189"/>
    <col min="2386" max="2386" width="0.6640625" style="189" customWidth="1"/>
    <col min="2387" max="2388" width="1.44140625" style="189"/>
    <col min="2389" max="2389" width="1.109375" style="189" customWidth="1"/>
    <col min="2390" max="2390" width="1.44140625" style="189"/>
    <col min="2391" max="2391" width="0.77734375" style="189" customWidth="1"/>
    <col min="2392" max="2392" width="1.109375" style="189" customWidth="1"/>
    <col min="2393" max="2393" width="1.44140625" style="189"/>
    <col min="2394" max="2394" width="1.109375" style="189" customWidth="1"/>
    <col min="2395" max="2395" width="2.44140625" style="189" customWidth="1"/>
    <col min="2396" max="2396" width="1.44140625" style="189"/>
    <col min="2397" max="2397" width="1" style="189" customWidth="1"/>
    <col min="2398" max="2398" width="1.44140625" style="189"/>
    <col min="2399" max="2399" width="1.33203125" style="189" customWidth="1"/>
    <col min="2400" max="2400" width="0.6640625" style="189" customWidth="1"/>
    <col min="2401" max="2401" width="1.44140625" style="189"/>
    <col min="2402" max="2402" width="1.77734375" style="189" customWidth="1"/>
    <col min="2403" max="2403" width="1.6640625" style="189" customWidth="1"/>
    <col min="2404" max="2404" width="1" style="189" customWidth="1"/>
    <col min="2405" max="2405" width="1.33203125" style="189" customWidth="1"/>
    <col min="2406" max="2407" width="0.77734375" style="189" customWidth="1"/>
    <col min="2408" max="2408" width="0" style="189" hidden="1" customWidth="1"/>
    <col min="2409" max="2410" width="1.77734375" style="189" customWidth="1"/>
    <col min="2411" max="2411" width="0.77734375" style="189" customWidth="1"/>
    <col min="2412" max="2412" width="1.33203125" style="189" customWidth="1"/>
    <col min="2413" max="2416" width="1.44140625" style="189"/>
    <col min="2417" max="2417" width="1.109375" style="189" customWidth="1"/>
    <col min="2418" max="2418" width="1.77734375" style="189" customWidth="1"/>
    <col min="2419" max="2420" width="1.44140625" style="189"/>
    <col min="2421" max="2421" width="0.44140625" style="189" customWidth="1"/>
    <col min="2422" max="2422" width="1.6640625" style="189" customWidth="1"/>
    <col min="2423" max="2560" width="1.44140625" style="189"/>
    <col min="2561" max="2561" width="1.33203125" style="189" customWidth="1"/>
    <col min="2562" max="2563" width="0.6640625" style="189" customWidth="1"/>
    <col min="2564" max="2564" width="1" style="189" customWidth="1"/>
    <col min="2565" max="2565" width="1.44140625" style="189"/>
    <col min="2566" max="2566" width="1.77734375" style="189" customWidth="1"/>
    <col min="2567" max="2568" width="1.44140625" style="189"/>
    <col min="2569" max="2569" width="2" style="189" customWidth="1"/>
    <col min="2570" max="2570" width="1.44140625" style="189"/>
    <col min="2571" max="2573" width="2" style="189" customWidth="1"/>
    <col min="2574" max="2574" width="1.77734375" style="189" customWidth="1"/>
    <col min="2575" max="2575" width="1.6640625" style="189" customWidth="1"/>
    <col min="2576" max="2576" width="2" style="189" customWidth="1"/>
    <col min="2577" max="2578" width="2.109375" style="189" customWidth="1"/>
    <col min="2579" max="2579" width="2" style="189" customWidth="1"/>
    <col min="2580" max="2580" width="2.109375" style="189" customWidth="1"/>
    <col min="2581" max="2582" width="2" style="189" customWidth="1"/>
    <col min="2583" max="2584" width="2.33203125" style="189" customWidth="1"/>
    <col min="2585" max="2585" width="0.6640625" style="189" customWidth="1"/>
    <col min="2586" max="2586" width="2.33203125" style="189" customWidth="1"/>
    <col min="2587" max="2587" width="0.77734375" style="189" customWidth="1"/>
    <col min="2588" max="2588" width="1.109375" style="189" customWidth="1"/>
    <col min="2589" max="2589" width="1.77734375" style="189" customWidth="1"/>
    <col min="2590" max="2596" width="1.44140625" style="189"/>
    <col min="2597" max="2597" width="1" style="189" customWidth="1"/>
    <col min="2598" max="2598" width="1.44140625" style="189"/>
    <col min="2599" max="2619" width="1" style="189" customWidth="1"/>
    <col min="2620" max="2621" width="1.44140625" style="189"/>
    <col min="2622" max="2622" width="0.44140625" style="189" customWidth="1"/>
    <col min="2623" max="2624" width="1.44140625" style="189"/>
    <col min="2625" max="2626" width="2" style="189" customWidth="1"/>
    <col min="2627" max="2627" width="1.44140625" style="189"/>
    <col min="2628" max="2628" width="0.44140625" style="189" customWidth="1"/>
    <col min="2629" max="2629" width="2" style="189" customWidth="1"/>
    <col min="2630" max="2630" width="1.44140625" style="189"/>
    <col min="2631" max="2631" width="3" style="189" customWidth="1"/>
    <col min="2632" max="2632" width="1.44140625" style="189"/>
    <col min="2633" max="2633" width="1.6640625" style="189" customWidth="1"/>
    <col min="2634" max="2634" width="11.109375" style="189" customWidth="1"/>
    <col min="2635" max="2635" width="1.6640625" style="189" customWidth="1"/>
    <col min="2636" max="2636" width="10" style="189" customWidth="1"/>
    <col min="2637" max="2637" width="3.44140625" style="189" customWidth="1"/>
    <col min="2638" max="2638" width="1.44140625" style="189"/>
    <col min="2639" max="2639" width="0.77734375" style="189" customWidth="1"/>
    <col min="2640" max="2640" width="1" style="189" customWidth="1"/>
    <col min="2641" max="2641" width="1.44140625" style="189"/>
    <col min="2642" max="2642" width="0.6640625" style="189" customWidth="1"/>
    <col min="2643" max="2644" width="1.44140625" style="189"/>
    <col min="2645" max="2645" width="1.109375" style="189" customWidth="1"/>
    <col min="2646" max="2646" width="1.44140625" style="189"/>
    <col min="2647" max="2647" width="0.77734375" style="189" customWidth="1"/>
    <col min="2648" max="2648" width="1.109375" style="189" customWidth="1"/>
    <col min="2649" max="2649" width="1.44140625" style="189"/>
    <col min="2650" max="2650" width="1.109375" style="189" customWidth="1"/>
    <col min="2651" max="2651" width="2.44140625" style="189" customWidth="1"/>
    <col min="2652" max="2652" width="1.44140625" style="189"/>
    <col min="2653" max="2653" width="1" style="189" customWidth="1"/>
    <col min="2654" max="2654" width="1.44140625" style="189"/>
    <col min="2655" max="2655" width="1.33203125" style="189" customWidth="1"/>
    <col min="2656" max="2656" width="0.6640625" style="189" customWidth="1"/>
    <col min="2657" max="2657" width="1.44140625" style="189"/>
    <col min="2658" max="2658" width="1.77734375" style="189" customWidth="1"/>
    <col min="2659" max="2659" width="1.6640625" style="189" customWidth="1"/>
    <col min="2660" max="2660" width="1" style="189" customWidth="1"/>
    <col min="2661" max="2661" width="1.33203125" style="189" customWidth="1"/>
    <col min="2662" max="2663" width="0.77734375" style="189" customWidth="1"/>
    <col min="2664" max="2664" width="0" style="189" hidden="1" customWidth="1"/>
    <col min="2665" max="2666" width="1.77734375" style="189" customWidth="1"/>
    <col min="2667" max="2667" width="0.77734375" style="189" customWidth="1"/>
    <col min="2668" max="2668" width="1.33203125" style="189" customWidth="1"/>
    <col min="2669" max="2672" width="1.44140625" style="189"/>
    <col min="2673" max="2673" width="1.109375" style="189" customWidth="1"/>
    <col min="2674" max="2674" width="1.77734375" style="189" customWidth="1"/>
    <col min="2675" max="2676" width="1.44140625" style="189"/>
    <col min="2677" max="2677" width="0.44140625" style="189" customWidth="1"/>
    <col min="2678" max="2678" width="1.6640625" style="189" customWidth="1"/>
    <col min="2679" max="2816" width="1.44140625" style="189"/>
    <col min="2817" max="2817" width="1.33203125" style="189" customWidth="1"/>
    <col min="2818" max="2819" width="0.6640625" style="189" customWidth="1"/>
    <col min="2820" max="2820" width="1" style="189" customWidth="1"/>
    <col min="2821" max="2821" width="1.44140625" style="189"/>
    <col min="2822" max="2822" width="1.77734375" style="189" customWidth="1"/>
    <col min="2823" max="2824" width="1.44140625" style="189"/>
    <col min="2825" max="2825" width="2" style="189" customWidth="1"/>
    <col min="2826" max="2826" width="1.44140625" style="189"/>
    <col min="2827" max="2829" width="2" style="189" customWidth="1"/>
    <col min="2830" max="2830" width="1.77734375" style="189" customWidth="1"/>
    <col min="2831" max="2831" width="1.6640625" style="189" customWidth="1"/>
    <col min="2832" max="2832" width="2" style="189" customWidth="1"/>
    <col min="2833" max="2834" width="2.109375" style="189" customWidth="1"/>
    <col min="2835" max="2835" width="2" style="189" customWidth="1"/>
    <col min="2836" max="2836" width="2.109375" style="189" customWidth="1"/>
    <col min="2837" max="2838" width="2" style="189" customWidth="1"/>
    <col min="2839" max="2840" width="2.33203125" style="189" customWidth="1"/>
    <col min="2841" max="2841" width="0.6640625" style="189" customWidth="1"/>
    <col min="2842" max="2842" width="2.33203125" style="189" customWidth="1"/>
    <col min="2843" max="2843" width="0.77734375" style="189" customWidth="1"/>
    <col min="2844" max="2844" width="1.109375" style="189" customWidth="1"/>
    <col min="2845" max="2845" width="1.77734375" style="189" customWidth="1"/>
    <col min="2846" max="2852" width="1.44140625" style="189"/>
    <col min="2853" max="2853" width="1" style="189" customWidth="1"/>
    <col min="2854" max="2854" width="1.44140625" style="189"/>
    <col min="2855" max="2875" width="1" style="189" customWidth="1"/>
    <col min="2876" max="2877" width="1.44140625" style="189"/>
    <col min="2878" max="2878" width="0.44140625" style="189" customWidth="1"/>
    <col min="2879" max="2880" width="1.44140625" style="189"/>
    <col min="2881" max="2882" width="2" style="189" customWidth="1"/>
    <col min="2883" max="2883" width="1.44140625" style="189"/>
    <col min="2884" max="2884" width="0.44140625" style="189" customWidth="1"/>
    <col min="2885" max="2885" width="2" style="189" customWidth="1"/>
    <col min="2886" max="2886" width="1.44140625" style="189"/>
    <col min="2887" max="2887" width="3" style="189" customWidth="1"/>
    <col min="2888" max="2888" width="1.44140625" style="189"/>
    <col min="2889" max="2889" width="1.6640625" style="189" customWidth="1"/>
    <col min="2890" max="2890" width="11.109375" style="189" customWidth="1"/>
    <col min="2891" max="2891" width="1.6640625" style="189" customWidth="1"/>
    <col min="2892" max="2892" width="10" style="189" customWidth="1"/>
    <col min="2893" max="2893" width="3.44140625" style="189" customWidth="1"/>
    <col min="2894" max="2894" width="1.44140625" style="189"/>
    <col min="2895" max="2895" width="0.77734375" style="189" customWidth="1"/>
    <col min="2896" max="2896" width="1" style="189" customWidth="1"/>
    <col min="2897" max="2897" width="1.44140625" style="189"/>
    <col min="2898" max="2898" width="0.6640625" style="189" customWidth="1"/>
    <col min="2899" max="2900" width="1.44140625" style="189"/>
    <col min="2901" max="2901" width="1.109375" style="189" customWidth="1"/>
    <col min="2902" max="2902" width="1.44140625" style="189"/>
    <col min="2903" max="2903" width="0.77734375" style="189" customWidth="1"/>
    <col min="2904" max="2904" width="1.109375" style="189" customWidth="1"/>
    <col min="2905" max="2905" width="1.44140625" style="189"/>
    <col min="2906" max="2906" width="1.109375" style="189" customWidth="1"/>
    <col min="2907" max="2907" width="2.44140625" style="189" customWidth="1"/>
    <col min="2908" max="2908" width="1.44140625" style="189"/>
    <col min="2909" max="2909" width="1" style="189" customWidth="1"/>
    <col min="2910" max="2910" width="1.44140625" style="189"/>
    <col min="2911" max="2911" width="1.33203125" style="189" customWidth="1"/>
    <col min="2912" max="2912" width="0.6640625" style="189" customWidth="1"/>
    <col min="2913" max="2913" width="1.44140625" style="189"/>
    <col min="2914" max="2914" width="1.77734375" style="189" customWidth="1"/>
    <col min="2915" max="2915" width="1.6640625" style="189" customWidth="1"/>
    <col min="2916" max="2916" width="1" style="189" customWidth="1"/>
    <col min="2917" max="2917" width="1.33203125" style="189" customWidth="1"/>
    <col min="2918" max="2919" width="0.77734375" style="189" customWidth="1"/>
    <col min="2920" max="2920" width="0" style="189" hidden="1" customWidth="1"/>
    <col min="2921" max="2922" width="1.77734375" style="189" customWidth="1"/>
    <col min="2923" max="2923" width="0.77734375" style="189" customWidth="1"/>
    <col min="2924" max="2924" width="1.33203125" style="189" customWidth="1"/>
    <col min="2925" max="2928" width="1.44140625" style="189"/>
    <col min="2929" max="2929" width="1.109375" style="189" customWidth="1"/>
    <col min="2930" max="2930" width="1.77734375" style="189" customWidth="1"/>
    <col min="2931" max="2932" width="1.44140625" style="189"/>
    <col min="2933" max="2933" width="0.44140625" style="189" customWidth="1"/>
    <col min="2934" max="2934" width="1.6640625" style="189" customWidth="1"/>
    <col min="2935" max="3072" width="1.44140625" style="189"/>
    <col min="3073" max="3073" width="1.33203125" style="189" customWidth="1"/>
    <col min="3074" max="3075" width="0.6640625" style="189" customWidth="1"/>
    <col min="3076" max="3076" width="1" style="189" customWidth="1"/>
    <col min="3077" max="3077" width="1.44140625" style="189"/>
    <col min="3078" max="3078" width="1.77734375" style="189" customWidth="1"/>
    <col min="3079" max="3080" width="1.44140625" style="189"/>
    <col min="3081" max="3081" width="2" style="189" customWidth="1"/>
    <col min="3082" max="3082" width="1.44140625" style="189"/>
    <col min="3083" max="3085" width="2" style="189" customWidth="1"/>
    <col min="3086" max="3086" width="1.77734375" style="189" customWidth="1"/>
    <col min="3087" max="3087" width="1.6640625" style="189" customWidth="1"/>
    <col min="3088" max="3088" width="2" style="189" customWidth="1"/>
    <col min="3089" max="3090" width="2.109375" style="189" customWidth="1"/>
    <col min="3091" max="3091" width="2" style="189" customWidth="1"/>
    <col min="3092" max="3092" width="2.109375" style="189" customWidth="1"/>
    <col min="3093" max="3094" width="2" style="189" customWidth="1"/>
    <col min="3095" max="3096" width="2.33203125" style="189" customWidth="1"/>
    <col min="3097" max="3097" width="0.6640625" style="189" customWidth="1"/>
    <col min="3098" max="3098" width="2.33203125" style="189" customWidth="1"/>
    <col min="3099" max="3099" width="0.77734375" style="189" customWidth="1"/>
    <col min="3100" max="3100" width="1.109375" style="189" customWidth="1"/>
    <col min="3101" max="3101" width="1.77734375" style="189" customWidth="1"/>
    <col min="3102" max="3108" width="1.44140625" style="189"/>
    <col min="3109" max="3109" width="1" style="189" customWidth="1"/>
    <col min="3110" max="3110" width="1.44140625" style="189"/>
    <col min="3111" max="3131" width="1" style="189" customWidth="1"/>
    <col min="3132" max="3133" width="1.44140625" style="189"/>
    <col min="3134" max="3134" width="0.44140625" style="189" customWidth="1"/>
    <col min="3135" max="3136" width="1.44140625" style="189"/>
    <col min="3137" max="3138" width="2" style="189" customWidth="1"/>
    <col min="3139" max="3139" width="1.44140625" style="189"/>
    <col min="3140" max="3140" width="0.44140625" style="189" customWidth="1"/>
    <col min="3141" max="3141" width="2" style="189" customWidth="1"/>
    <col min="3142" max="3142" width="1.44140625" style="189"/>
    <col min="3143" max="3143" width="3" style="189" customWidth="1"/>
    <col min="3144" max="3144" width="1.44140625" style="189"/>
    <col min="3145" max="3145" width="1.6640625" style="189" customWidth="1"/>
    <col min="3146" max="3146" width="11.109375" style="189" customWidth="1"/>
    <col min="3147" max="3147" width="1.6640625" style="189" customWidth="1"/>
    <col min="3148" max="3148" width="10" style="189" customWidth="1"/>
    <col min="3149" max="3149" width="3.44140625" style="189" customWidth="1"/>
    <col min="3150" max="3150" width="1.44140625" style="189"/>
    <col min="3151" max="3151" width="0.77734375" style="189" customWidth="1"/>
    <col min="3152" max="3152" width="1" style="189" customWidth="1"/>
    <col min="3153" max="3153" width="1.44140625" style="189"/>
    <col min="3154" max="3154" width="0.6640625" style="189" customWidth="1"/>
    <col min="3155" max="3156" width="1.44140625" style="189"/>
    <col min="3157" max="3157" width="1.109375" style="189" customWidth="1"/>
    <col min="3158" max="3158" width="1.44140625" style="189"/>
    <col min="3159" max="3159" width="0.77734375" style="189" customWidth="1"/>
    <col min="3160" max="3160" width="1.109375" style="189" customWidth="1"/>
    <col min="3161" max="3161" width="1.44140625" style="189"/>
    <col min="3162" max="3162" width="1.109375" style="189" customWidth="1"/>
    <col min="3163" max="3163" width="2.44140625" style="189" customWidth="1"/>
    <col min="3164" max="3164" width="1.44140625" style="189"/>
    <col min="3165" max="3165" width="1" style="189" customWidth="1"/>
    <col min="3166" max="3166" width="1.44140625" style="189"/>
    <col min="3167" max="3167" width="1.33203125" style="189" customWidth="1"/>
    <col min="3168" max="3168" width="0.6640625" style="189" customWidth="1"/>
    <col min="3169" max="3169" width="1.44140625" style="189"/>
    <col min="3170" max="3170" width="1.77734375" style="189" customWidth="1"/>
    <col min="3171" max="3171" width="1.6640625" style="189" customWidth="1"/>
    <col min="3172" max="3172" width="1" style="189" customWidth="1"/>
    <col min="3173" max="3173" width="1.33203125" style="189" customWidth="1"/>
    <col min="3174" max="3175" width="0.77734375" style="189" customWidth="1"/>
    <col min="3176" max="3176" width="0" style="189" hidden="1" customWidth="1"/>
    <col min="3177" max="3178" width="1.77734375" style="189" customWidth="1"/>
    <col min="3179" max="3179" width="0.77734375" style="189" customWidth="1"/>
    <col min="3180" max="3180" width="1.33203125" style="189" customWidth="1"/>
    <col min="3181" max="3184" width="1.44140625" style="189"/>
    <col min="3185" max="3185" width="1.109375" style="189" customWidth="1"/>
    <col min="3186" max="3186" width="1.77734375" style="189" customWidth="1"/>
    <col min="3187" max="3188" width="1.44140625" style="189"/>
    <col min="3189" max="3189" width="0.44140625" style="189" customWidth="1"/>
    <col min="3190" max="3190" width="1.6640625" style="189" customWidth="1"/>
    <col min="3191" max="3328" width="1.44140625" style="189"/>
    <col min="3329" max="3329" width="1.33203125" style="189" customWidth="1"/>
    <col min="3330" max="3331" width="0.6640625" style="189" customWidth="1"/>
    <col min="3332" max="3332" width="1" style="189" customWidth="1"/>
    <col min="3333" max="3333" width="1.44140625" style="189"/>
    <col min="3334" max="3334" width="1.77734375" style="189" customWidth="1"/>
    <col min="3335" max="3336" width="1.44140625" style="189"/>
    <col min="3337" max="3337" width="2" style="189" customWidth="1"/>
    <col min="3338" max="3338" width="1.44140625" style="189"/>
    <col min="3339" max="3341" width="2" style="189" customWidth="1"/>
    <col min="3342" max="3342" width="1.77734375" style="189" customWidth="1"/>
    <col min="3343" max="3343" width="1.6640625" style="189" customWidth="1"/>
    <col min="3344" max="3344" width="2" style="189" customWidth="1"/>
    <col min="3345" max="3346" width="2.109375" style="189" customWidth="1"/>
    <col min="3347" max="3347" width="2" style="189" customWidth="1"/>
    <col min="3348" max="3348" width="2.109375" style="189" customWidth="1"/>
    <col min="3349" max="3350" width="2" style="189" customWidth="1"/>
    <col min="3351" max="3352" width="2.33203125" style="189" customWidth="1"/>
    <col min="3353" max="3353" width="0.6640625" style="189" customWidth="1"/>
    <col min="3354" max="3354" width="2.33203125" style="189" customWidth="1"/>
    <col min="3355" max="3355" width="0.77734375" style="189" customWidth="1"/>
    <col min="3356" max="3356" width="1.109375" style="189" customWidth="1"/>
    <col min="3357" max="3357" width="1.77734375" style="189" customWidth="1"/>
    <col min="3358" max="3364" width="1.44140625" style="189"/>
    <col min="3365" max="3365" width="1" style="189" customWidth="1"/>
    <col min="3366" max="3366" width="1.44140625" style="189"/>
    <col min="3367" max="3387" width="1" style="189" customWidth="1"/>
    <col min="3388" max="3389" width="1.44140625" style="189"/>
    <col min="3390" max="3390" width="0.44140625" style="189" customWidth="1"/>
    <col min="3391" max="3392" width="1.44140625" style="189"/>
    <col min="3393" max="3394" width="2" style="189" customWidth="1"/>
    <col min="3395" max="3395" width="1.44140625" style="189"/>
    <col min="3396" max="3396" width="0.44140625" style="189" customWidth="1"/>
    <col min="3397" max="3397" width="2" style="189" customWidth="1"/>
    <col min="3398" max="3398" width="1.44140625" style="189"/>
    <col min="3399" max="3399" width="3" style="189" customWidth="1"/>
    <col min="3400" max="3400" width="1.44140625" style="189"/>
    <col min="3401" max="3401" width="1.6640625" style="189" customWidth="1"/>
    <col min="3402" max="3402" width="11.109375" style="189" customWidth="1"/>
    <col min="3403" max="3403" width="1.6640625" style="189" customWidth="1"/>
    <col min="3404" max="3404" width="10" style="189" customWidth="1"/>
    <col min="3405" max="3405" width="3.44140625" style="189" customWidth="1"/>
    <col min="3406" max="3406" width="1.44140625" style="189"/>
    <col min="3407" max="3407" width="0.77734375" style="189" customWidth="1"/>
    <col min="3408" max="3408" width="1" style="189" customWidth="1"/>
    <col min="3409" max="3409" width="1.44140625" style="189"/>
    <col min="3410" max="3410" width="0.6640625" style="189" customWidth="1"/>
    <col min="3411" max="3412" width="1.44140625" style="189"/>
    <col min="3413" max="3413" width="1.109375" style="189" customWidth="1"/>
    <col min="3414" max="3414" width="1.44140625" style="189"/>
    <col min="3415" max="3415" width="0.77734375" style="189" customWidth="1"/>
    <col min="3416" max="3416" width="1.109375" style="189" customWidth="1"/>
    <col min="3417" max="3417" width="1.44140625" style="189"/>
    <col min="3418" max="3418" width="1.109375" style="189" customWidth="1"/>
    <col min="3419" max="3419" width="2.44140625" style="189" customWidth="1"/>
    <col min="3420" max="3420" width="1.44140625" style="189"/>
    <col min="3421" max="3421" width="1" style="189" customWidth="1"/>
    <col min="3422" max="3422" width="1.44140625" style="189"/>
    <col min="3423" max="3423" width="1.33203125" style="189" customWidth="1"/>
    <col min="3424" max="3424" width="0.6640625" style="189" customWidth="1"/>
    <col min="3425" max="3425" width="1.44140625" style="189"/>
    <col min="3426" max="3426" width="1.77734375" style="189" customWidth="1"/>
    <col min="3427" max="3427" width="1.6640625" style="189" customWidth="1"/>
    <col min="3428" max="3428" width="1" style="189" customWidth="1"/>
    <col min="3429" max="3429" width="1.33203125" style="189" customWidth="1"/>
    <col min="3430" max="3431" width="0.77734375" style="189" customWidth="1"/>
    <col min="3432" max="3432" width="0" style="189" hidden="1" customWidth="1"/>
    <col min="3433" max="3434" width="1.77734375" style="189" customWidth="1"/>
    <col min="3435" max="3435" width="0.77734375" style="189" customWidth="1"/>
    <col min="3436" max="3436" width="1.33203125" style="189" customWidth="1"/>
    <col min="3437" max="3440" width="1.44140625" style="189"/>
    <col min="3441" max="3441" width="1.109375" style="189" customWidth="1"/>
    <col min="3442" max="3442" width="1.77734375" style="189" customWidth="1"/>
    <col min="3443" max="3444" width="1.44140625" style="189"/>
    <col min="3445" max="3445" width="0.44140625" style="189" customWidth="1"/>
    <col min="3446" max="3446" width="1.6640625" style="189" customWidth="1"/>
    <col min="3447" max="3584" width="1.44140625" style="189"/>
    <col min="3585" max="3585" width="1.33203125" style="189" customWidth="1"/>
    <col min="3586" max="3587" width="0.6640625" style="189" customWidth="1"/>
    <col min="3588" max="3588" width="1" style="189" customWidth="1"/>
    <col min="3589" max="3589" width="1.44140625" style="189"/>
    <col min="3590" max="3590" width="1.77734375" style="189" customWidth="1"/>
    <col min="3591" max="3592" width="1.44140625" style="189"/>
    <col min="3593" max="3593" width="2" style="189" customWidth="1"/>
    <col min="3594" max="3594" width="1.44140625" style="189"/>
    <col min="3595" max="3597" width="2" style="189" customWidth="1"/>
    <col min="3598" max="3598" width="1.77734375" style="189" customWidth="1"/>
    <col min="3599" max="3599" width="1.6640625" style="189" customWidth="1"/>
    <col min="3600" max="3600" width="2" style="189" customWidth="1"/>
    <col min="3601" max="3602" width="2.109375" style="189" customWidth="1"/>
    <col min="3603" max="3603" width="2" style="189" customWidth="1"/>
    <col min="3604" max="3604" width="2.109375" style="189" customWidth="1"/>
    <col min="3605" max="3606" width="2" style="189" customWidth="1"/>
    <col min="3607" max="3608" width="2.33203125" style="189" customWidth="1"/>
    <col min="3609" max="3609" width="0.6640625" style="189" customWidth="1"/>
    <col min="3610" max="3610" width="2.33203125" style="189" customWidth="1"/>
    <col min="3611" max="3611" width="0.77734375" style="189" customWidth="1"/>
    <col min="3612" max="3612" width="1.109375" style="189" customWidth="1"/>
    <col min="3613" max="3613" width="1.77734375" style="189" customWidth="1"/>
    <col min="3614" max="3620" width="1.44140625" style="189"/>
    <col min="3621" max="3621" width="1" style="189" customWidth="1"/>
    <col min="3622" max="3622" width="1.44140625" style="189"/>
    <col min="3623" max="3643" width="1" style="189" customWidth="1"/>
    <col min="3644" max="3645" width="1.44140625" style="189"/>
    <col min="3646" max="3646" width="0.44140625" style="189" customWidth="1"/>
    <col min="3647" max="3648" width="1.44140625" style="189"/>
    <col min="3649" max="3650" width="2" style="189" customWidth="1"/>
    <col min="3651" max="3651" width="1.44140625" style="189"/>
    <col min="3652" max="3652" width="0.44140625" style="189" customWidth="1"/>
    <col min="3653" max="3653" width="2" style="189" customWidth="1"/>
    <col min="3654" max="3654" width="1.44140625" style="189"/>
    <col min="3655" max="3655" width="3" style="189" customWidth="1"/>
    <col min="3656" max="3656" width="1.44140625" style="189"/>
    <col min="3657" max="3657" width="1.6640625" style="189" customWidth="1"/>
    <col min="3658" max="3658" width="11.109375" style="189" customWidth="1"/>
    <col min="3659" max="3659" width="1.6640625" style="189" customWidth="1"/>
    <col min="3660" max="3660" width="10" style="189" customWidth="1"/>
    <col min="3661" max="3661" width="3.44140625" style="189" customWidth="1"/>
    <col min="3662" max="3662" width="1.44140625" style="189"/>
    <col min="3663" max="3663" width="0.77734375" style="189" customWidth="1"/>
    <col min="3664" max="3664" width="1" style="189" customWidth="1"/>
    <col min="3665" max="3665" width="1.44140625" style="189"/>
    <col min="3666" max="3666" width="0.6640625" style="189" customWidth="1"/>
    <col min="3667" max="3668" width="1.44140625" style="189"/>
    <col min="3669" max="3669" width="1.109375" style="189" customWidth="1"/>
    <col min="3670" max="3670" width="1.44140625" style="189"/>
    <col min="3671" max="3671" width="0.77734375" style="189" customWidth="1"/>
    <col min="3672" max="3672" width="1.109375" style="189" customWidth="1"/>
    <col min="3673" max="3673" width="1.44140625" style="189"/>
    <col min="3674" max="3674" width="1.109375" style="189" customWidth="1"/>
    <col min="3675" max="3675" width="2.44140625" style="189" customWidth="1"/>
    <col min="3676" max="3676" width="1.44140625" style="189"/>
    <col min="3677" max="3677" width="1" style="189" customWidth="1"/>
    <col min="3678" max="3678" width="1.44140625" style="189"/>
    <col min="3679" max="3679" width="1.33203125" style="189" customWidth="1"/>
    <col min="3680" max="3680" width="0.6640625" style="189" customWidth="1"/>
    <col min="3681" max="3681" width="1.44140625" style="189"/>
    <col min="3682" max="3682" width="1.77734375" style="189" customWidth="1"/>
    <col min="3683" max="3683" width="1.6640625" style="189" customWidth="1"/>
    <col min="3684" max="3684" width="1" style="189" customWidth="1"/>
    <col min="3685" max="3685" width="1.33203125" style="189" customWidth="1"/>
    <col min="3686" max="3687" width="0.77734375" style="189" customWidth="1"/>
    <col min="3688" max="3688" width="0" style="189" hidden="1" customWidth="1"/>
    <col min="3689" max="3690" width="1.77734375" style="189" customWidth="1"/>
    <col min="3691" max="3691" width="0.77734375" style="189" customWidth="1"/>
    <col min="3692" max="3692" width="1.33203125" style="189" customWidth="1"/>
    <col min="3693" max="3696" width="1.44140625" style="189"/>
    <col min="3697" max="3697" width="1.109375" style="189" customWidth="1"/>
    <col min="3698" max="3698" width="1.77734375" style="189" customWidth="1"/>
    <col min="3699" max="3700" width="1.44140625" style="189"/>
    <col min="3701" max="3701" width="0.44140625" style="189" customWidth="1"/>
    <col min="3702" max="3702" width="1.6640625" style="189" customWidth="1"/>
    <col min="3703" max="3840" width="1.44140625" style="189"/>
    <col min="3841" max="3841" width="1.33203125" style="189" customWidth="1"/>
    <col min="3842" max="3843" width="0.6640625" style="189" customWidth="1"/>
    <col min="3844" max="3844" width="1" style="189" customWidth="1"/>
    <col min="3845" max="3845" width="1.44140625" style="189"/>
    <col min="3846" max="3846" width="1.77734375" style="189" customWidth="1"/>
    <col min="3847" max="3848" width="1.44140625" style="189"/>
    <col min="3849" max="3849" width="2" style="189" customWidth="1"/>
    <col min="3850" max="3850" width="1.44140625" style="189"/>
    <col min="3851" max="3853" width="2" style="189" customWidth="1"/>
    <col min="3854" max="3854" width="1.77734375" style="189" customWidth="1"/>
    <col min="3855" max="3855" width="1.6640625" style="189" customWidth="1"/>
    <col min="3856" max="3856" width="2" style="189" customWidth="1"/>
    <col min="3857" max="3858" width="2.109375" style="189" customWidth="1"/>
    <col min="3859" max="3859" width="2" style="189" customWidth="1"/>
    <col min="3860" max="3860" width="2.109375" style="189" customWidth="1"/>
    <col min="3861" max="3862" width="2" style="189" customWidth="1"/>
    <col min="3863" max="3864" width="2.33203125" style="189" customWidth="1"/>
    <col min="3865" max="3865" width="0.6640625" style="189" customWidth="1"/>
    <col min="3866" max="3866" width="2.33203125" style="189" customWidth="1"/>
    <col min="3867" max="3867" width="0.77734375" style="189" customWidth="1"/>
    <col min="3868" max="3868" width="1.109375" style="189" customWidth="1"/>
    <col min="3869" max="3869" width="1.77734375" style="189" customWidth="1"/>
    <col min="3870" max="3876" width="1.44140625" style="189"/>
    <col min="3877" max="3877" width="1" style="189" customWidth="1"/>
    <col min="3878" max="3878" width="1.44140625" style="189"/>
    <col min="3879" max="3899" width="1" style="189" customWidth="1"/>
    <col min="3900" max="3901" width="1.44140625" style="189"/>
    <col min="3902" max="3902" width="0.44140625" style="189" customWidth="1"/>
    <col min="3903" max="3904" width="1.44140625" style="189"/>
    <col min="3905" max="3906" width="2" style="189" customWidth="1"/>
    <col min="3907" max="3907" width="1.44140625" style="189"/>
    <col min="3908" max="3908" width="0.44140625" style="189" customWidth="1"/>
    <col min="3909" max="3909" width="2" style="189" customWidth="1"/>
    <col min="3910" max="3910" width="1.44140625" style="189"/>
    <col min="3911" max="3911" width="3" style="189" customWidth="1"/>
    <col min="3912" max="3912" width="1.44140625" style="189"/>
    <col min="3913" max="3913" width="1.6640625" style="189" customWidth="1"/>
    <col min="3914" max="3914" width="11.109375" style="189" customWidth="1"/>
    <col min="3915" max="3915" width="1.6640625" style="189" customWidth="1"/>
    <col min="3916" max="3916" width="10" style="189" customWidth="1"/>
    <col min="3917" max="3917" width="3.44140625" style="189" customWidth="1"/>
    <col min="3918" max="3918" width="1.44140625" style="189"/>
    <col min="3919" max="3919" width="0.77734375" style="189" customWidth="1"/>
    <col min="3920" max="3920" width="1" style="189" customWidth="1"/>
    <col min="3921" max="3921" width="1.44140625" style="189"/>
    <col min="3922" max="3922" width="0.6640625" style="189" customWidth="1"/>
    <col min="3923" max="3924" width="1.44140625" style="189"/>
    <col min="3925" max="3925" width="1.109375" style="189" customWidth="1"/>
    <col min="3926" max="3926" width="1.44140625" style="189"/>
    <col min="3927" max="3927" width="0.77734375" style="189" customWidth="1"/>
    <col min="3928" max="3928" width="1.109375" style="189" customWidth="1"/>
    <col min="3929" max="3929" width="1.44140625" style="189"/>
    <col min="3930" max="3930" width="1.109375" style="189" customWidth="1"/>
    <col min="3931" max="3931" width="2.44140625" style="189" customWidth="1"/>
    <col min="3932" max="3932" width="1.44140625" style="189"/>
    <col min="3933" max="3933" width="1" style="189" customWidth="1"/>
    <col min="3934" max="3934" width="1.44140625" style="189"/>
    <col min="3935" max="3935" width="1.33203125" style="189" customWidth="1"/>
    <col min="3936" max="3936" width="0.6640625" style="189" customWidth="1"/>
    <col min="3937" max="3937" width="1.44140625" style="189"/>
    <col min="3938" max="3938" width="1.77734375" style="189" customWidth="1"/>
    <col min="3939" max="3939" width="1.6640625" style="189" customWidth="1"/>
    <col min="3940" max="3940" width="1" style="189" customWidth="1"/>
    <col min="3941" max="3941" width="1.33203125" style="189" customWidth="1"/>
    <col min="3942" max="3943" width="0.77734375" style="189" customWidth="1"/>
    <col min="3944" max="3944" width="0" style="189" hidden="1" customWidth="1"/>
    <col min="3945" max="3946" width="1.77734375" style="189" customWidth="1"/>
    <col min="3947" max="3947" width="0.77734375" style="189" customWidth="1"/>
    <col min="3948" max="3948" width="1.33203125" style="189" customWidth="1"/>
    <col min="3949" max="3952" width="1.44140625" style="189"/>
    <col min="3953" max="3953" width="1.109375" style="189" customWidth="1"/>
    <col min="3954" max="3954" width="1.77734375" style="189" customWidth="1"/>
    <col min="3955" max="3956" width="1.44140625" style="189"/>
    <col min="3957" max="3957" width="0.44140625" style="189" customWidth="1"/>
    <col min="3958" max="3958" width="1.6640625" style="189" customWidth="1"/>
    <col min="3959" max="4096" width="1.44140625" style="189"/>
    <col min="4097" max="4097" width="1.33203125" style="189" customWidth="1"/>
    <col min="4098" max="4099" width="0.6640625" style="189" customWidth="1"/>
    <col min="4100" max="4100" width="1" style="189" customWidth="1"/>
    <col min="4101" max="4101" width="1.44140625" style="189"/>
    <col min="4102" max="4102" width="1.77734375" style="189" customWidth="1"/>
    <col min="4103" max="4104" width="1.44140625" style="189"/>
    <col min="4105" max="4105" width="2" style="189" customWidth="1"/>
    <col min="4106" max="4106" width="1.44140625" style="189"/>
    <col min="4107" max="4109" width="2" style="189" customWidth="1"/>
    <col min="4110" max="4110" width="1.77734375" style="189" customWidth="1"/>
    <col min="4111" max="4111" width="1.6640625" style="189" customWidth="1"/>
    <col min="4112" max="4112" width="2" style="189" customWidth="1"/>
    <col min="4113" max="4114" width="2.109375" style="189" customWidth="1"/>
    <col min="4115" max="4115" width="2" style="189" customWidth="1"/>
    <col min="4116" max="4116" width="2.109375" style="189" customWidth="1"/>
    <col min="4117" max="4118" width="2" style="189" customWidth="1"/>
    <col min="4119" max="4120" width="2.33203125" style="189" customWidth="1"/>
    <col min="4121" max="4121" width="0.6640625" style="189" customWidth="1"/>
    <col min="4122" max="4122" width="2.33203125" style="189" customWidth="1"/>
    <col min="4123" max="4123" width="0.77734375" style="189" customWidth="1"/>
    <col min="4124" max="4124" width="1.109375" style="189" customWidth="1"/>
    <col min="4125" max="4125" width="1.77734375" style="189" customWidth="1"/>
    <col min="4126" max="4132" width="1.44140625" style="189"/>
    <col min="4133" max="4133" width="1" style="189" customWidth="1"/>
    <col min="4134" max="4134" width="1.44140625" style="189"/>
    <col min="4135" max="4155" width="1" style="189" customWidth="1"/>
    <col min="4156" max="4157" width="1.44140625" style="189"/>
    <col min="4158" max="4158" width="0.44140625" style="189" customWidth="1"/>
    <col min="4159" max="4160" width="1.44140625" style="189"/>
    <col min="4161" max="4162" width="2" style="189" customWidth="1"/>
    <col min="4163" max="4163" width="1.44140625" style="189"/>
    <col min="4164" max="4164" width="0.44140625" style="189" customWidth="1"/>
    <col min="4165" max="4165" width="2" style="189" customWidth="1"/>
    <col min="4166" max="4166" width="1.44140625" style="189"/>
    <col min="4167" max="4167" width="3" style="189" customWidth="1"/>
    <col min="4168" max="4168" width="1.44140625" style="189"/>
    <col min="4169" max="4169" width="1.6640625" style="189" customWidth="1"/>
    <col min="4170" max="4170" width="11.109375" style="189" customWidth="1"/>
    <col min="4171" max="4171" width="1.6640625" style="189" customWidth="1"/>
    <col min="4172" max="4172" width="10" style="189" customWidth="1"/>
    <col min="4173" max="4173" width="3.44140625" style="189" customWidth="1"/>
    <col min="4174" max="4174" width="1.44140625" style="189"/>
    <col min="4175" max="4175" width="0.77734375" style="189" customWidth="1"/>
    <col min="4176" max="4176" width="1" style="189" customWidth="1"/>
    <col min="4177" max="4177" width="1.44140625" style="189"/>
    <col min="4178" max="4178" width="0.6640625" style="189" customWidth="1"/>
    <col min="4179" max="4180" width="1.44140625" style="189"/>
    <col min="4181" max="4181" width="1.109375" style="189" customWidth="1"/>
    <col min="4182" max="4182" width="1.44140625" style="189"/>
    <col min="4183" max="4183" width="0.77734375" style="189" customWidth="1"/>
    <col min="4184" max="4184" width="1.109375" style="189" customWidth="1"/>
    <col min="4185" max="4185" width="1.44140625" style="189"/>
    <col min="4186" max="4186" width="1.109375" style="189" customWidth="1"/>
    <col min="4187" max="4187" width="2.44140625" style="189" customWidth="1"/>
    <col min="4188" max="4188" width="1.44140625" style="189"/>
    <col min="4189" max="4189" width="1" style="189" customWidth="1"/>
    <col min="4190" max="4190" width="1.44140625" style="189"/>
    <col min="4191" max="4191" width="1.33203125" style="189" customWidth="1"/>
    <col min="4192" max="4192" width="0.6640625" style="189" customWidth="1"/>
    <col min="4193" max="4193" width="1.44140625" style="189"/>
    <col min="4194" max="4194" width="1.77734375" style="189" customWidth="1"/>
    <col min="4195" max="4195" width="1.6640625" style="189" customWidth="1"/>
    <col min="4196" max="4196" width="1" style="189" customWidth="1"/>
    <col min="4197" max="4197" width="1.33203125" style="189" customWidth="1"/>
    <col min="4198" max="4199" width="0.77734375" style="189" customWidth="1"/>
    <col min="4200" max="4200" width="0" style="189" hidden="1" customWidth="1"/>
    <col min="4201" max="4202" width="1.77734375" style="189" customWidth="1"/>
    <col min="4203" max="4203" width="0.77734375" style="189" customWidth="1"/>
    <col min="4204" max="4204" width="1.33203125" style="189" customWidth="1"/>
    <col min="4205" max="4208" width="1.44140625" style="189"/>
    <col min="4209" max="4209" width="1.109375" style="189" customWidth="1"/>
    <col min="4210" max="4210" width="1.77734375" style="189" customWidth="1"/>
    <col min="4211" max="4212" width="1.44140625" style="189"/>
    <col min="4213" max="4213" width="0.44140625" style="189" customWidth="1"/>
    <col min="4214" max="4214" width="1.6640625" style="189" customWidth="1"/>
    <col min="4215" max="4352" width="1.44140625" style="189"/>
    <col min="4353" max="4353" width="1.33203125" style="189" customWidth="1"/>
    <col min="4354" max="4355" width="0.6640625" style="189" customWidth="1"/>
    <col min="4356" max="4356" width="1" style="189" customWidth="1"/>
    <col min="4357" max="4357" width="1.44140625" style="189"/>
    <col min="4358" max="4358" width="1.77734375" style="189" customWidth="1"/>
    <col min="4359" max="4360" width="1.44140625" style="189"/>
    <col min="4361" max="4361" width="2" style="189" customWidth="1"/>
    <col min="4362" max="4362" width="1.44140625" style="189"/>
    <col min="4363" max="4365" width="2" style="189" customWidth="1"/>
    <col min="4366" max="4366" width="1.77734375" style="189" customWidth="1"/>
    <col min="4367" max="4367" width="1.6640625" style="189" customWidth="1"/>
    <col min="4368" max="4368" width="2" style="189" customWidth="1"/>
    <col min="4369" max="4370" width="2.109375" style="189" customWidth="1"/>
    <col min="4371" max="4371" width="2" style="189" customWidth="1"/>
    <col min="4372" max="4372" width="2.109375" style="189" customWidth="1"/>
    <col min="4373" max="4374" width="2" style="189" customWidth="1"/>
    <col min="4375" max="4376" width="2.33203125" style="189" customWidth="1"/>
    <col min="4377" max="4377" width="0.6640625" style="189" customWidth="1"/>
    <col min="4378" max="4378" width="2.33203125" style="189" customWidth="1"/>
    <col min="4379" max="4379" width="0.77734375" style="189" customWidth="1"/>
    <col min="4380" max="4380" width="1.109375" style="189" customWidth="1"/>
    <col min="4381" max="4381" width="1.77734375" style="189" customWidth="1"/>
    <col min="4382" max="4388" width="1.44140625" style="189"/>
    <col min="4389" max="4389" width="1" style="189" customWidth="1"/>
    <col min="4390" max="4390" width="1.44140625" style="189"/>
    <col min="4391" max="4411" width="1" style="189" customWidth="1"/>
    <col min="4412" max="4413" width="1.44140625" style="189"/>
    <col min="4414" max="4414" width="0.44140625" style="189" customWidth="1"/>
    <col min="4415" max="4416" width="1.44140625" style="189"/>
    <col min="4417" max="4418" width="2" style="189" customWidth="1"/>
    <col min="4419" max="4419" width="1.44140625" style="189"/>
    <col min="4420" max="4420" width="0.44140625" style="189" customWidth="1"/>
    <col min="4421" max="4421" width="2" style="189" customWidth="1"/>
    <col min="4422" max="4422" width="1.44140625" style="189"/>
    <col min="4423" max="4423" width="3" style="189" customWidth="1"/>
    <col min="4424" max="4424" width="1.44140625" style="189"/>
    <col min="4425" max="4425" width="1.6640625" style="189" customWidth="1"/>
    <col min="4426" max="4426" width="11.109375" style="189" customWidth="1"/>
    <col min="4427" max="4427" width="1.6640625" style="189" customWidth="1"/>
    <col min="4428" max="4428" width="10" style="189" customWidth="1"/>
    <col min="4429" max="4429" width="3.44140625" style="189" customWidth="1"/>
    <col min="4430" max="4430" width="1.44140625" style="189"/>
    <col min="4431" max="4431" width="0.77734375" style="189" customWidth="1"/>
    <col min="4432" max="4432" width="1" style="189" customWidth="1"/>
    <col min="4433" max="4433" width="1.44140625" style="189"/>
    <col min="4434" max="4434" width="0.6640625" style="189" customWidth="1"/>
    <col min="4435" max="4436" width="1.44140625" style="189"/>
    <col min="4437" max="4437" width="1.109375" style="189" customWidth="1"/>
    <col min="4438" max="4438" width="1.44140625" style="189"/>
    <col min="4439" max="4439" width="0.77734375" style="189" customWidth="1"/>
    <col min="4440" max="4440" width="1.109375" style="189" customWidth="1"/>
    <col min="4441" max="4441" width="1.44140625" style="189"/>
    <col min="4442" max="4442" width="1.109375" style="189" customWidth="1"/>
    <col min="4443" max="4443" width="2.44140625" style="189" customWidth="1"/>
    <col min="4444" max="4444" width="1.44140625" style="189"/>
    <col min="4445" max="4445" width="1" style="189" customWidth="1"/>
    <col min="4446" max="4446" width="1.44140625" style="189"/>
    <col min="4447" max="4447" width="1.33203125" style="189" customWidth="1"/>
    <col min="4448" max="4448" width="0.6640625" style="189" customWidth="1"/>
    <col min="4449" max="4449" width="1.44140625" style="189"/>
    <col min="4450" max="4450" width="1.77734375" style="189" customWidth="1"/>
    <col min="4451" max="4451" width="1.6640625" style="189" customWidth="1"/>
    <col min="4452" max="4452" width="1" style="189" customWidth="1"/>
    <col min="4453" max="4453" width="1.33203125" style="189" customWidth="1"/>
    <col min="4454" max="4455" width="0.77734375" style="189" customWidth="1"/>
    <col min="4456" max="4456" width="0" style="189" hidden="1" customWidth="1"/>
    <col min="4457" max="4458" width="1.77734375" style="189" customWidth="1"/>
    <col min="4459" max="4459" width="0.77734375" style="189" customWidth="1"/>
    <col min="4460" max="4460" width="1.33203125" style="189" customWidth="1"/>
    <col min="4461" max="4464" width="1.44140625" style="189"/>
    <col min="4465" max="4465" width="1.109375" style="189" customWidth="1"/>
    <col min="4466" max="4466" width="1.77734375" style="189" customWidth="1"/>
    <col min="4467" max="4468" width="1.44140625" style="189"/>
    <col min="4469" max="4469" width="0.44140625" style="189" customWidth="1"/>
    <col min="4470" max="4470" width="1.6640625" style="189" customWidth="1"/>
    <col min="4471" max="4608" width="1.44140625" style="189"/>
    <col min="4609" max="4609" width="1.33203125" style="189" customWidth="1"/>
    <col min="4610" max="4611" width="0.6640625" style="189" customWidth="1"/>
    <col min="4612" max="4612" width="1" style="189" customWidth="1"/>
    <col min="4613" max="4613" width="1.44140625" style="189"/>
    <col min="4614" max="4614" width="1.77734375" style="189" customWidth="1"/>
    <col min="4615" max="4616" width="1.44140625" style="189"/>
    <col min="4617" max="4617" width="2" style="189" customWidth="1"/>
    <col min="4618" max="4618" width="1.44140625" style="189"/>
    <col min="4619" max="4621" width="2" style="189" customWidth="1"/>
    <col min="4622" max="4622" width="1.77734375" style="189" customWidth="1"/>
    <col min="4623" max="4623" width="1.6640625" style="189" customWidth="1"/>
    <col min="4624" max="4624" width="2" style="189" customWidth="1"/>
    <col min="4625" max="4626" width="2.109375" style="189" customWidth="1"/>
    <col min="4627" max="4627" width="2" style="189" customWidth="1"/>
    <col min="4628" max="4628" width="2.109375" style="189" customWidth="1"/>
    <col min="4629" max="4630" width="2" style="189" customWidth="1"/>
    <col min="4631" max="4632" width="2.33203125" style="189" customWidth="1"/>
    <col min="4633" max="4633" width="0.6640625" style="189" customWidth="1"/>
    <col min="4634" max="4634" width="2.33203125" style="189" customWidth="1"/>
    <col min="4635" max="4635" width="0.77734375" style="189" customWidth="1"/>
    <col min="4636" max="4636" width="1.109375" style="189" customWidth="1"/>
    <col min="4637" max="4637" width="1.77734375" style="189" customWidth="1"/>
    <col min="4638" max="4644" width="1.44140625" style="189"/>
    <col min="4645" max="4645" width="1" style="189" customWidth="1"/>
    <col min="4646" max="4646" width="1.44140625" style="189"/>
    <col min="4647" max="4667" width="1" style="189" customWidth="1"/>
    <col min="4668" max="4669" width="1.44140625" style="189"/>
    <col min="4670" max="4670" width="0.44140625" style="189" customWidth="1"/>
    <col min="4671" max="4672" width="1.44140625" style="189"/>
    <col min="4673" max="4674" width="2" style="189" customWidth="1"/>
    <col min="4675" max="4675" width="1.44140625" style="189"/>
    <col min="4676" max="4676" width="0.44140625" style="189" customWidth="1"/>
    <col min="4677" max="4677" width="2" style="189" customWidth="1"/>
    <col min="4678" max="4678" width="1.44140625" style="189"/>
    <col min="4679" max="4679" width="3" style="189" customWidth="1"/>
    <col min="4680" max="4680" width="1.44140625" style="189"/>
    <col min="4681" max="4681" width="1.6640625" style="189" customWidth="1"/>
    <col min="4682" max="4682" width="11.109375" style="189" customWidth="1"/>
    <col min="4683" max="4683" width="1.6640625" style="189" customWidth="1"/>
    <col min="4684" max="4684" width="10" style="189" customWidth="1"/>
    <col min="4685" max="4685" width="3.44140625" style="189" customWidth="1"/>
    <col min="4686" max="4686" width="1.44140625" style="189"/>
    <col min="4687" max="4687" width="0.77734375" style="189" customWidth="1"/>
    <col min="4688" max="4688" width="1" style="189" customWidth="1"/>
    <col min="4689" max="4689" width="1.44140625" style="189"/>
    <col min="4690" max="4690" width="0.6640625" style="189" customWidth="1"/>
    <col min="4691" max="4692" width="1.44140625" style="189"/>
    <col min="4693" max="4693" width="1.109375" style="189" customWidth="1"/>
    <col min="4694" max="4694" width="1.44140625" style="189"/>
    <col min="4695" max="4695" width="0.77734375" style="189" customWidth="1"/>
    <col min="4696" max="4696" width="1.109375" style="189" customWidth="1"/>
    <col min="4697" max="4697" width="1.44140625" style="189"/>
    <col min="4698" max="4698" width="1.109375" style="189" customWidth="1"/>
    <col min="4699" max="4699" width="2.44140625" style="189" customWidth="1"/>
    <col min="4700" max="4700" width="1.44140625" style="189"/>
    <col min="4701" max="4701" width="1" style="189" customWidth="1"/>
    <col min="4702" max="4702" width="1.44140625" style="189"/>
    <col min="4703" max="4703" width="1.33203125" style="189" customWidth="1"/>
    <col min="4704" max="4704" width="0.6640625" style="189" customWidth="1"/>
    <col min="4705" max="4705" width="1.44140625" style="189"/>
    <col min="4706" max="4706" width="1.77734375" style="189" customWidth="1"/>
    <col min="4707" max="4707" width="1.6640625" style="189" customWidth="1"/>
    <col min="4708" max="4708" width="1" style="189" customWidth="1"/>
    <col min="4709" max="4709" width="1.33203125" style="189" customWidth="1"/>
    <col min="4710" max="4711" width="0.77734375" style="189" customWidth="1"/>
    <col min="4712" max="4712" width="0" style="189" hidden="1" customWidth="1"/>
    <col min="4713" max="4714" width="1.77734375" style="189" customWidth="1"/>
    <col min="4715" max="4715" width="0.77734375" style="189" customWidth="1"/>
    <col min="4716" max="4716" width="1.33203125" style="189" customWidth="1"/>
    <col min="4717" max="4720" width="1.44140625" style="189"/>
    <col min="4721" max="4721" width="1.109375" style="189" customWidth="1"/>
    <col min="4722" max="4722" width="1.77734375" style="189" customWidth="1"/>
    <col min="4723" max="4724" width="1.44140625" style="189"/>
    <col min="4725" max="4725" width="0.44140625" style="189" customWidth="1"/>
    <col min="4726" max="4726" width="1.6640625" style="189" customWidth="1"/>
    <col min="4727" max="4864" width="1.44140625" style="189"/>
    <col min="4865" max="4865" width="1.33203125" style="189" customWidth="1"/>
    <col min="4866" max="4867" width="0.6640625" style="189" customWidth="1"/>
    <col min="4868" max="4868" width="1" style="189" customWidth="1"/>
    <col min="4869" max="4869" width="1.44140625" style="189"/>
    <col min="4870" max="4870" width="1.77734375" style="189" customWidth="1"/>
    <col min="4871" max="4872" width="1.44140625" style="189"/>
    <col min="4873" max="4873" width="2" style="189" customWidth="1"/>
    <col min="4874" max="4874" width="1.44140625" style="189"/>
    <col min="4875" max="4877" width="2" style="189" customWidth="1"/>
    <col min="4878" max="4878" width="1.77734375" style="189" customWidth="1"/>
    <col min="4879" max="4879" width="1.6640625" style="189" customWidth="1"/>
    <col min="4880" max="4880" width="2" style="189" customWidth="1"/>
    <col min="4881" max="4882" width="2.109375" style="189" customWidth="1"/>
    <col min="4883" max="4883" width="2" style="189" customWidth="1"/>
    <col min="4884" max="4884" width="2.109375" style="189" customWidth="1"/>
    <col min="4885" max="4886" width="2" style="189" customWidth="1"/>
    <col min="4887" max="4888" width="2.33203125" style="189" customWidth="1"/>
    <col min="4889" max="4889" width="0.6640625" style="189" customWidth="1"/>
    <col min="4890" max="4890" width="2.33203125" style="189" customWidth="1"/>
    <col min="4891" max="4891" width="0.77734375" style="189" customWidth="1"/>
    <col min="4892" max="4892" width="1.109375" style="189" customWidth="1"/>
    <col min="4893" max="4893" width="1.77734375" style="189" customWidth="1"/>
    <col min="4894" max="4900" width="1.44140625" style="189"/>
    <col min="4901" max="4901" width="1" style="189" customWidth="1"/>
    <col min="4902" max="4902" width="1.44140625" style="189"/>
    <col min="4903" max="4923" width="1" style="189" customWidth="1"/>
    <col min="4924" max="4925" width="1.44140625" style="189"/>
    <col min="4926" max="4926" width="0.44140625" style="189" customWidth="1"/>
    <col min="4927" max="4928" width="1.44140625" style="189"/>
    <col min="4929" max="4930" width="2" style="189" customWidth="1"/>
    <col min="4931" max="4931" width="1.44140625" style="189"/>
    <col min="4932" max="4932" width="0.44140625" style="189" customWidth="1"/>
    <col min="4933" max="4933" width="2" style="189" customWidth="1"/>
    <col min="4934" max="4934" width="1.44140625" style="189"/>
    <col min="4935" max="4935" width="3" style="189" customWidth="1"/>
    <col min="4936" max="4936" width="1.44140625" style="189"/>
    <col min="4937" max="4937" width="1.6640625" style="189" customWidth="1"/>
    <col min="4938" max="4938" width="11.109375" style="189" customWidth="1"/>
    <col min="4939" max="4939" width="1.6640625" style="189" customWidth="1"/>
    <col min="4940" max="4940" width="10" style="189" customWidth="1"/>
    <col min="4941" max="4941" width="3.44140625" style="189" customWidth="1"/>
    <col min="4942" max="4942" width="1.44140625" style="189"/>
    <col min="4943" max="4943" width="0.77734375" style="189" customWidth="1"/>
    <col min="4944" max="4944" width="1" style="189" customWidth="1"/>
    <col min="4945" max="4945" width="1.44140625" style="189"/>
    <col min="4946" max="4946" width="0.6640625" style="189" customWidth="1"/>
    <col min="4947" max="4948" width="1.44140625" style="189"/>
    <col min="4949" max="4949" width="1.109375" style="189" customWidth="1"/>
    <col min="4950" max="4950" width="1.44140625" style="189"/>
    <col min="4951" max="4951" width="0.77734375" style="189" customWidth="1"/>
    <col min="4952" max="4952" width="1.109375" style="189" customWidth="1"/>
    <col min="4953" max="4953" width="1.44140625" style="189"/>
    <col min="4954" max="4954" width="1.109375" style="189" customWidth="1"/>
    <col min="4955" max="4955" width="2.44140625" style="189" customWidth="1"/>
    <col min="4956" max="4956" width="1.44140625" style="189"/>
    <col min="4957" max="4957" width="1" style="189" customWidth="1"/>
    <col min="4958" max="4958" width="1.44140625" style="189"/>
    <col min="4959" max="4959" width="1.33203125" style="189" customWidth="1"/>
    <col min="4960" max="4960" width="0.6640625" style="189" customWidth="1"/>
    <col min="4961" max="4961" width="1.44140625" style="189"/>
    <col min="4962" max="4962" width="1.77734375" style="189" customWidth="1"/>
    <col min="4963" max="4963" width="1.6640625" style="189" customWidth="1"/>
    <col min="4964" max="4964" width="1" style="189" customWidth="1"/>
    <col min="4965" max="4965" width="1.33203125" style="189" customWidth="1"/>
    <col min="4966" max="4967" width="0.77734375" style="189" customWidth="1"/>
    <col min="4968" max="4968" width="0" style="189" hidden="1" customWidth="1"/>
    <col min="4969" max="4970" width="1.77734375" style="189" customWidth="1"/>
    <col min="4971" max="4971" width="0.77734375" style="189" customWidth="1"/>
    <col min="4972" max="4972" width="1.33203125" style="189" customWidth="1"/>
    <col min="4973" max="4976" width="1.44140625" style="189"/>
    <col min="4977" max="4977" width="1.109375" style="189" customWidth="1"/>
    <col min="4978" max="4978" width="1.77734375" style="189" customWidth="1"/>
    <col min="4979" max="4980" width="1.44140625" style="189"/>
    <col min="4981" max="4981" width="0.44140625" style="189" customWidth="1"/>
    <col min="4982" max="4982" width="1.6640625" style="189" customWidth="1"/>
    <col min="4983" max="5120" width="1.44140625" style="189"/>
    <col min="5121" max="5121" width="1.33203125" style="189" customWidth="1"/>
    <col min="5122" max="5123" width="0.6640625" style="189" customWidth="1"/>
    <col min="5124" max="5124" width="1" style="189" customWidth="1"/>
    <col min="5125" max="5125" width="1.44140625" style="189"/>
    <col min="5126" max="5126" width="1.77734375" style="189" customWidth="1"/>
    <col min="5127" max="5128" width="1.44140625" style="189"/>
    <col min="5129" max="5129" width="2" style="189" customWidth="1"/>
    <col min="5130" max="5130" width="1.44140625" style="189"/>
    <col min="5131" max="5133" width="2" style="189" customWidth="1"/>
    <col min="5134" max="5134" width="1.77734375" style="189" customWidth="1"/>
    <col min="5135" max="5135" width="1.6640625" style="189" customWidth="1"/>
    <col min="5136" max="5136" width="2" style="189" customWidth="1"/>
    <col min="5137" max="5138" width="2.109375" style="189" customWidth="1"/>
    <col min="5139" max="5139" width="2" style="189" customWidth="1"/>
    <col min="5140" max="5140" width="2.109375" style="189" customWidth="1"/>
    <col min="5141" max="5142" width="2" style="189" customWidth="1"/>
    <col min="5143" max="5144" width="2.33203125" style="189" customWidth="1"/>
    <col min="5145" max="5145" width="0.6640625" style="189" customWidth="1"/>
    <col min="5146" max="5146" width="2.33203125" style="189" customWidth="1"/>
    <col min="5147" max="5147" width="0.77734375" style="189" customWidth="1"/>
    <col min="5148" max="5148" width="1.109375" style="189" customWidth="1"/>
    <col min="5149" max="5149" width="1.77734375" style="189" customWidth="1"/>
    <col min="5150" max="5156" width="1.44140625" style="189"/>
    <col min="5157" max="5157" width="1" style="189" customWidth="1"/>
    <col min="5158" max="5158" width="1.44140625" style="189"/>
    <col min="5159" max="5179" width="1" style="189" customWidth="1"/>
    <col min="5180" max="5181" width="1.44140625" style="189"/>
    <col min="5182" max="5182" width="0.44140625" style="189" customWidth="1"/>
    <col min="5183" max="5184" width="1.44140625" style="189"/>
    <col min="5185" max="5186" width="2" style="189" customWidth="1"/>
    <col min="5187" max="5187" width="1.44140625" style="189"/>
    <col min="5188" max="5188" width="0.44140625" style="189" customWidth="1"/>
    <col min="5189" max="5189" width="2" style="189" customWidth="1"/>
    <col min="5190" max="5190" width="1.44140625" style="189"/>
    <col min="5191" max="5191" width="3" style="189" customWidth="1"/>
    <col min="5192" max="5192" width="1.44140625" style="189"/>
    <col min="5193" max="5193" width="1.6640625" style="189" customWidth="1"/>
    <col min="5194" max="5194" width="11.109375" style="189" customWidth="1"/>
    <col min="5195" max="5195" width="1.6640625" style="189" customWidth="1"/>
    <col min="5196" max="5196" width="10" style="189" customWidth="1"/>
    <col min="5197" max="5197" width="3.44140625" style="189" customWidth="1"/>
    <col min="5198" max="5198" width="1.44140625" style="189"/>
    <col min="5199" max="5199" width="0.77734375" style="189" customWidth="1"/>
    <col min="5200" max="5200" width="1" style="189" customWidth="1"/>
    <col min="5201" max="5201" width="1.44140625" style="189"/>
    <col min="5202" max="5202" width="0.6640625" style="189" customWidth="1"/>
    <col min="5203" max="5204" width="1.44140625" style="189"/>
    <col min="5205" max="5205" width="1.109375" style="189" customWidth="1"/>
    <col min="5206" max="5206" width="1.44140625" style="189"/>
    <col min="5207" max="5207" width="0.77734375" style="189" customWidth="1"/>
    <col min="5208" max="5208" width="1.109375" style="189" customWidth="1"/>
    <col min="5209" max="5209" width="1.44140625" style="189"/>
    <col min="5210" max="5210" width="1.109375" style="189" customWidth="1"/>
    <col min="5211" max="5211" width="2.44140625" style="189" customWidth="1"/>
    <col min="5212" max="5212" width="1.44140625" style="189"/>
    <col min="5213" max="5213" width="1" style="189" customWidth="1"/>
    <col min="5214" max="5214" width="1.44140625" style="189"/>
    <col min="5215" max="5215" width="1.33203125" style="189" customWidth="1"/>
    <col min="5216" max="5216" width="0.6640625" style="189" customWidth="1"/>
    <col min="5217" max="5217" width="1.44140625" style="189"/>
    <col min="5218" max="5218" width="1.77734375" style="189" customWidth="1"/>
    <col min="5219" max="5219" width="1.6640625" style="189" customWidth="1"/>
    <col min="5220" max="5220" width="1" style="189" customWidth="1"/>
    <col min="5221" max="5221" width="1.33203125" style="189" customWidth="1"/>
    <col min="5222" max="5223" width="0.77734375" style="189" customWidth="1"/>
    <col min="5224" max="5224" width="0" style="189" hidden="1" customWidth="1"/>
    <col min="5225" max="5226" width="1.77734375" style="189" customWidth="1"/>
    <col min="5227" max="5227" width="0.77734375" style="189" customWidth="1"/>
    <col min="5228" max="5228" width="1.33203125" style="189" customWidth="1"/>
    <col min="5229" max="5232" width="1.44140625" style="189"/>
    <col min="5233" max="5233" width="1.109375" style="189" customWidth="1"/>
    <col min="5234" max="5234" width="1.77734375" style="189" customWidth="1"/>
    <col min="5235" max="5236" width="1.44140625" style="189"/>
    <col min="5237" max="5237" width="0.44140625" style="189" customWidth="1"/>
    <col min="5238" max="5238" width="1.6640625" style="189" customWidth="1"/>
    <col min="5239" max="5376" width="1.44140625" style="189"/>
    <col min="5377" max="5377" width="1.33203125" style="189" customWidth="1"/>
    <col min="5378" max="5379" width="0.6640625" style="189" customWidth="1"/>
    <col min="5380" max="5380" width="1" style="189" customWidth="1"/>
    <col min="5381" max="5381" width="1.44140625" style="189"/>
    <col min="5382" max="5382" width="1.77734375" style="189" customWidth="1"/>
    <col min="5383" max="5384" width="1.44140625" style="189"/>
    <col min="5385" max="5385" width="2" style="189" customWidth="1"/>
    <col min="5386" max="5386" width="1.44140625" style="189"/>
    <col min="5387" max="5389" width="2" style="189" customWidth="1"/>
    <col min="5390" max="5390" width="1.77734375" style="189" customWidth="1"/>
    <col min="5391" max="5391" width="1.6640625" style="189" customWidth="1"/>
    <col min="5392" max="5392" width="2" style="189" customWidth="1"/>
    <col min="5393" max="5394" width="2.109375" style="189" customWidth="1"/>
    <col min="5395" max="5395" width="2" style="189" customWidth="1"/>
    <col min="5396" max="5396" width="2.109375" style="189" customWidth="1"/>
    <col min="5397" max="5398" width="2" style="189" customWidth="1"/>
    <col min="5399" max="5400" width="2.33203125" style="189" customWidth="1"/>
    <col min="5401" max="5401" width="0.6640625" style="189" customWidth="1"/>
    <col min="5402" max="5402" width="2.33203125" style="189" customWidth="1"/>
    <col min="5403" max="5403" width="0.77734375" style="189" customWidth="1"/>
    <col min="5404" max="5404" width="1.109375" style="189" customWidth="1"/>
    <col min="5405" max="5405" width="1.77734375" style="189" customWidth="1"/>
    <col min="5406" max="5412" width="1.44140625" style="189"/>
    <col min="5413" max="5413" width="1" style="189" customWidth="1"/>
    <col min="5414" max="5414" width="1.44140625" style="189"/>
    <col min="5415" max="5435" width="1" style="189" customWidth="1"/>
    <col min="5436" max="5437" width="1.44140625" style="189"/>
    <col min="5438" max="5438" width="0.44140625" style="189" customWidth="1"/>
    <col min="5439" max="5440" width="1.44140625" style="189"/>
    <col min="5441" max="5442" width="2" style="189" customWidth="1"/>
    <col min="5443" max="5443" width="1.44140625" style="189"/>
    <col min="5444" max="5444" width="0.44140625" style="189" customWidth="1"/>
    <col min="5445" max="5445" width="2" style="189" customWidth="1"/>
    <col min="5446" max="5446" width="1.44140625" style="189"/>
    <col min="5447" max="5447" width="3" style="189" customWidth="1"/>
    <col min="5448" max="5448" width="1.44140625" style="189"/>
    <col min="5449" max="5449" width="1.6640625" style="189" customWidth="1"/>
    <col min="5450" max="5450" width="11.109375" style="189" customWidth="1"/>
    <col min="5451" max="5451" width="1.6640625" style="189" customWidth="1"/>
    <col min="5452" max="5452" width="10" style="189" customWidth="1"/>
    <col min="5453" max="5453" width="3.44140625" style="189" customWidth="1"/>
    <col min="5454" max="5454" width="1.44140625" style="189"/>
    <col min="5455" max="5455" width="0.77734375" style="189" customWidth="1"/>
    <col min="5456" max="5456" width="1" style="189" customWidth="1"/>
    <col min="5457" max="5457" width="1.44140625" style="189"/>
    <col min="5458" max="5458" width="0.6640625" style="189" customWidth="1"/>
    <col min="5459" max="5460" width="1.44140625" style="189"/>
    <col min="5461" max="5461" width="1.109375" style="189" customWidth="1"/>
    <col min="5462" max="5462" width="1.44140625" style="189"/>
    <col min="5463" max="5463" width="0.77734375" style="189" customWidth="1"/>
    <col min="5464" max="5464" width="1.109375" style="189" customWidth="1"/>
    <col min="5465" max="5465" width="1.44140625" style="189"/>
    <col min="5466" max="5466" width="1.109375" style="189" customWidth="1"/>
    <col min="5467" max="5467" width="2.44140625" style="189" customWidth="1"/>
    <col min="5468" max="5468" width="1.44140625" style="189"/>
    <col min="5469" max="5469" width="1" style="189" customWidth="1"/>
    <col min="5470" max="5470" width="1.44140625" style="189"/>
    <col min="5471" max="5471" width="1.33203125" style="189" customWidth="1"/>
    <col min="5472" max="5472" width="0.6640625" style="189" customWidth="1"/>
    <col min="5473" max="5473" width="1.44140625" style="189"/>
    <col min="5474" max="5474" width="1.77734375" style="189" customWidth="1"/>
    <col min="5475" max="5475" width="1.6640625" style="189" customWidth="1"/>
    <col min="5476" max="5476" width="1" style="189" customWidth="1"/>
    <col min="5477" max="5477" width="1.33203125" style="189" customWidth="1"/>
    <col min="5478" max="5479" width="0.77734375" style="189" customWidth="1"/>
    <col min="5480" max="5480" width="0" style="189" hidden="1" customWidth="1"/>
    <col min="5481" max="5482" width="1.77734375" style="189" customWidth="1"/>
    <col min="5483" max="5483" width="0.77734375" style="189" customWidth="1"/>
    <col min="5484" max="5484" width="1.33203125" style="189" customWidth="1"/>
    <col min="5485" max="5488" width="1.44140625" style="189"/>
    <col min="5489" max="5489" width="1.109375" style="189" customWidth="1"/>
    <col min="5490" max="5490" width="1.77734375" style="189" customWidth="1"/>
    <col min="5491" max="5492" width="1.44140625" style="189"/>
    <col min="5493" max="5493" width="0.44140625" style="189" customWidth="1"/>
    <col min="5494" max="5494" width="1.6640625" style="189" customWidth="1"/>
    <col min="5495" max="5632" width="1.44140625" style="189"/>
    <col min="5633" max="5633" width="1.33203125" style="189" customWidth="1"/>
    <col min="5634" max="5635" width="0.6640625" style="189" customWidth="1"/>
    <col min="5636" max="5636" width="1" style="189" customWidth="1"/>
    <col min="5637" max="5637" width="1.44140625" style="189"/>
    <col min="5638" max="5638" width="1.77734375" style="189" customWidth="1"/>
    <col min="5639" max="5640" width="1.44140625" style="189"/>
    <col min="5641" max="5641" width="2" style="189" customWidth="1"/>
    <col min="5642" max="5642" width="1.44140625" style="189"/>
    <col min="5643" max="5645" width="2" style="189" customWidth="1"/>
    <col min="5646" max="5646" width="1.77734375" style="189" customWidth="1"/>
    <col min="5647" max="5647" width="1.6640625" style="189" customWidth="1"/>
    <col min="5648" max="5648" width="2" style="189" customWidth="1"/>
    <col min="5649" max="5650" width="2.109375" style="189" customWidth="1"/>
    <col min="5651" max="5651" width="2" style="189" customWidth="1"/>
    <col min="5652" max="5652" width="2.109375" style="189" customWidth="1"/>
    <col min="5653" max="5654" width="2" style="189" customWidth="1"/>
    <col min="5655" max="5656" width="2.33203125" style="189" customWidth="1"/>
    <col min="5657" max="5657" width="0.6640625" style="189" customWidth="1"/>
    <col min="5658" max="5658" width="2.33203125" style="189" customWidth="1"/>
    <col min="5659" max="5659" width="0.77734375" style="189" customWidth="1"/>
    <col min="5660" max="5660" width="1.109375" style="189" customWidth="1"/>
    <col min="5661" max="5661" width="1.77734375" style="189" customWidth="1"/>
    <col min="5662" max="5668" width="1.44140625" style="189"/>
    <col min="5669" max="5669" width="1" style="189" customWidth="1"/>
    <col min="5670" max="5670" width="1.44140625" style="189"/>
    <col min="5671" max="5691" width="1" style="189" customWidth="1"/>
    <col min="5692" max="5693" width="1.44140625" style="189"/>
    <col min="5694" max="5694" width="0.44140625" style="189" customWidth="1"/>
    <col min="5695" max="5696" width="1.44140625" style="189"/>
    <col min="5697" max="5698" width="2" style="189" customWidth="1"/>
    <col min="5699" max="5699" width="1.44140625" style="189"/>
    <col min="5700" max="5700" width="0.44140625" style="189" customWidth="1"/>
    <col min="5701" max="5701" width="2" style="189" customWidth="1"/>
    <col min="5702" max="5702" width="1.44140625" style="189"/>
    <col min="5703" max="5703" width="3" style="189" customWidth="1"/>
    <col min="5704" max="5704" width="1.44140625" style="189"/>
    <col min="5705" max="5705" width="1.6640625" style="189" customWidth="1"/>
    <col min="5706" max="5706" width="11.109375" style="189" customWidth="1"/>
    <col min="5707" max="5707" width="1.6640625" style="189" customWidth="1"/>
    <col min="5708" max="5708" width="10" style="189" customWidth="1"/>
    <col min="5709" max="5709" width="3.44140625" style="189" customWidth="1"/>
    <col min="5710" max="5710" width="1.44140625" style="189"/>
    <col min="5711" max="5711" width="0.77734375" style="189" customWidth="1"/>
    <col min="5712" max="5712" width="1" style="189" customWidth="1"/>
    <col min="5713" max="5713" width="1.44140625" style="189"/>
    <col min="5714" max="5714" width="0.6640625" style="189" customWidth="1"/>
    <col min="5715" max="5716" width="1.44140625" style="189"/>
    <col min="5717" max="5717" width="1.109375" style="189" customWidth="1"/>
    <col min="5718" max="5718" width="1.44140625" style="189"/>
    <col min="5719" max="5719" width="0.77734375" style="189" customWidth="1"/>
    <col min="5720" max="5720" width="1.109375" style="189" customWidth="1"/>
    <col min="5721" max="5721" width="1.44140625" style="189"/>
    <col min="5722" max="5722" width="1.109375" style="189" customWidth="1"/>
    <col min="5723" max="5723" width="2.44140625" style="189" customWidth="1"/>
    <col min="5724" max="5724" width="1.44140625" style="189"/>
    <col min="5725" max="5725" width="1" style="189" customWidth="1"/>
    <col min="5726" max="5726" width="1.44140625" style="189"/>
    <col min="5727" max="5727" width="1.33203125" style="189" customWidth="1"/>
    <col min="5728" max="5728" width="0.6640625" style="189" customWidth="1"/>
    <col min="5729" max="5729" width="1.44140625" style="189"/>
    <col min="5730" max="5730" width="1.77734375" style="189" customWidth="1"/>
    <col min="5731" max="5731" width="1.6640625" style="189" customWidth="1"/>
    <col min="5732" max="5732" width="1" style="189" customWidth="1"/>
    <col min="5733" max="5733" width="1.33203125" style="189" customWidth="1"/>
    <col min="5734" max="5735" width="0.77734375" style="189" customWidth="1"/>
    <col min="5736" max="5736" width="0" style="189" hidden="1" customWidth="1"/>
    <col min="5737" max="5738" width="1.77734375" style="189" customWidth="1"/>
    <col min="5739" max="5739" width="0.77734375" style="189" customWidth="1"/>
    <col min="5740" max="5740" width="1.33203125" style="189" customWidth="1"/>
    <col min="5741" max="5744" width="1.44140625" style="189"/>
    <col min="5745" max="5745" width="1.109375" style="189" customWidth="1"/>
    <col min="5746" max="5746" width="1.77734375" style="189" customWidth="1"/>
    <col min="5747" max="5748" width="1.44140625" style="189"/>
    <col min="5749" max="5749" width="0.44140625" style="189" customWidth="1"/>
    <col min="5750" max="5750" width="1.6640625" style="189" customWidth="1"/>
    <col min="5751" max="5888" width="1.44140625" style="189"/>
    <col min="5889" max="5889" width="1.33203125" style="189" customWidth="1"/>
    <col min="5890" max="5891" width="0.6640625" style="189" customWidth="1"/>
    <col min="5892" max="5892" width="1" style="189" customWidth="1"/>
    <col min="5893" max="5893" width="1.44140625" style="189"/>
    <col min="5894" max="5894" width="1.77734375" style="189" customWidth="1"/>
    <col min="5895" max="5896" width="1.44140625" style="189"/>
    <col min="5897" max="5897" width="2" style="189" customWidth="1"/>
    <col min="5898" max="5898" width="1.44140625" style="189"/>
    <col min="5899" max="5901" width="2" style="189" customWidth="1"/>
    <col min="5902" max="5902" width="1.77734375" style="189" customWidth="1"/>
    <col min="5903" max="5903" width="1.6640625" style="189" customWidth="1"/>
    <col min="5904" max="5904" width="2" style="189" customWidth="1"/>
    <col min="5905" max="5906" width="2.109375" style="189" customWidth="1"/>
    <col min="5907" max="5907" width="2" style="189" customWidth="1"/>
    <col min="5908" max="5908" width="2.109375" style="189" customWidth="1"/>
    <col min="5909" max="5910" width="2" style="189" customWidth="1"/>
    <col min="5911" max="5912" width="2.33203125" style="189" customWidth="1"/>
    <col min="5913" max="5913" width="0.6640625" style="189" customWidth="1"/>
    <col min="5914" max="5914" width="2.33203125" style="189" customWidth="1"/>
    <col min="5915" max="5915" width="0.77734375" style="189" customWidth="1"/>
    <col min="5916" max="5916" width="1.109375" style="189" customWidth="1"/>
    <col min="5917" max="5917" width="1.77734375" style="189" customWidth="1"/>
    <col min="5918" max="5924" width="1.44140625" style="189"/>
    <col min="5925" max="5925" width="1" style="189" customWidth="1"/>
    <col min="5926" max="5926" width="1.44140625" style="189"/>
    <col min="5927" max="5947" width="1" style="189" customWidth="1"/>
    <col min="5948" max="5949" width="1.44140625" style="189"/>
    <col min="5950" max="5950" width="0.44140625" style="189" customWidth="1"/>
    <col min="5951" max="5952" width="1.44140625" style="189"/>
    <col min="5953" max="5954" width="2" style="189" customWidth="1"/>
    <col min="5955" max="5955" width="1.44140625" style="189"/>
    <col min="5956" max="5956" width="0.44140625" style="189" customWidth="1"/>
    <col min="5957" max="5957" width="2" style="189" customWidth="1"/>
    <col min="5958" max="5958" width="1.44140625" style="189"/>
    <col min="5959" max="5959" width="3" style="189" customWidth="1"/>
    <col min="5960" max="5960" width="1.44140625" style="189"/>
    <col min="5961" max="5961" width="1.6640625" style="189" customWidth="1"/>
    <col min="5962" max="5962" width="11.109375" style="189" customWidth="1"/>
    <col min="5963" max="5963" width="1.6640625" style="189" customWidth="1"/>
    <col min="5964" max="5964" width="10" style="189" customWidth="1"/>
    <col min="5965" max="5965" width="3.44140625" style="189" customWidth="1"/>
    <col min="5966" max="5966" width="1.44140625" style="189"/>
    <col min="5967" max="5967" width="0.77734375" style="189" customWidth="1"/>
    <col min="5968" max="5968" width="1" style="189" customWidth="1"/>
    <col min="5969" max="5969" width="1.44140625" style="189"/>
    <col min="5970" max="5970" width="0.6640625" style="189" customWidth="1"/>
    <col min="5971" max="5972" width="1.44140625" style="189"/>
    <col min="5973" max="5973" width="1.109375" style="189" customWidth="1"/>
    <col min="5974" max="5974" width="1.44140625" style="189"/>
    <col min="5975" max="5975" width="0.77734375" style="189" customWidth="1"/>
    <col min="5976" max="5976" width="1.109375" style="189" customWidth="1"/>
    <col min="5977" max="5977" width="1.44140625" style="189"/>
    <col min="5978" max="5978" width="1.109375" style="189" customWidth="1"/>
    <col min="5979" max="5979" width="2.44140625" style="189" customWidth="1"/>
    <col min="5980" max="5980" width="1.44140625" style="189"/>
    <col min="5981" max="5981" width="1" style="189" customWidth="1"/>
    <col min="5982" max="5982" width="1.44140625" style="189"/>
    <col min="5983" max="5983" width="1.33203125" style="189" customWidth="1"/>
    <col min="5984" max="5984" width="0.6640625" style="189" customWidth="1"/>
    <col min="5985" max="5985" width="1.44140625" style="189"/>
    <col min="5986" max="5986" width="1.77734375" style="189" customWidth="1"/>
    <col min="5987" max="5987" width="1.6640625" style="189" customWidth="1"/>
    <col min="5988" max="5988" width="1" style="189" customWidth="1"/>
    <col min="5989" max="5989" width="1.33203125" style="189" customWidth="1"/>
    <col min="5990" max="5991" width="0.77734375" style="189" customWidth="1"/>
    <col min="5992" max="5992" width="0" style="189" hidden="1" customWidth="1"/>
    <col min="5993" max="5994" width="1.77734375" style="189" customWidth="1"/>
    <col min="5995" max="5995" width="0.77734375" style="189" customWidth="1"/>
    <col min="5996" max="5996" width="1.33203125" style="189" customWidth="1"/>
    <col min="5997" max="6000" width="1.44140625" style="189"/>
    <col min="6001" max="6001" width="1.109375" style="189" customWidth="1"/>
    <col min="6002" max="6002" width="1.77734375" style="189" customWidth="1"/>
    <col min="6003" max="6004" width="1.44140625" style="189"/>
    <col min="6005" max="6005" width="0.44140625" style="189" customWidth="1"/>
    <col min="6006" max="6006" width="1.6640625" style="189" customWidth="1"/>
    <col min="6007" max="6144" width="1.44140625" style="189"/>
    <col min="6145" max="6145" width="1.33203125" style="189" customWidth="1"/>
    <col min="6146" max="6147" width="0.6640625" style="189" customWidth="1"/>
    <col min="6148" max="6148" width="1" style="189" customWidth="1"/>
    <col min="6149" max="6149" width="1.44140625" style="189"/>
    <col min="6150" max="6150" width="1.77734375" style="189" customWidth="1"/>
    <col min="6151" max="6152" width="1.44140625" style="189"/>
    <col min="6153" max="6153" width="2" style="189" customWidth="1"/>
    <col min="6154" max="6154" width="1.44140625" style="189"/>
    <col min="6155" max="6157" width="2" style="189" customWidth="1"/>
    <col min="6158" max="6158" width="1.77734375" style="189" customWidth="1"/>
    <col min="6159" max="6159" width="1.6640625" style="189" customWidth="1"/>
    <col min="6160" max="6160" width="2" style="189" customWidth="1"/>
    <col min="6161" max="6162" width="2.109375" style="189" customWidth="1"/>
    <col min="6163" max="6163" width="2" style="189" customWidth="1"/>
    <col min="6164" max="6164" width="2.109375" style="189" customWidth="1"/>
    <col min="6165" max="6166" width="2" style="189" customWidth="1"/>
    <col min="6167" max="6168" width="2.33203125" style="189" customWidth="1"/>
    <col min="6169" max="6169" width="0.6640625" style="189" customWidth="1"/>
    <col min="6170" max="6170" width="2.33203125" style="189" customWidth="1"/>
    <col min="6171" max="6171" width="0.77734375" style="189" customWidth="1"/>
    <col min="6172" max="6172" width="1.109375" style="189" customWidth="1"/>
    <col min="6173" max="6173" width="1.77734375" style="189" customWidth="1"/>
    <col min="6174" max="6180" width="1.44140625" style="189"/>
    <col min="6181" max="6181" width="1" style="189" customWidth="1"/>
    <col min="6182" max="6182" width="1.44140625" style="189"/>
    <col min="6183" max="6203" width="1" style="189" customWidth="1"/>
    <col min="6204" max="6205" width="1.44140625" style="189"/>
    <col min="6206" max="6206" width="0.44140625" style="189" customWidth="1"/>
    <col min="6207" max="6208" width="1.44140625" style="189"/>
    <col min="6209" max="6210" width="2" style="189" customWidth="1"/>
    <col min="6211" max="6211" width="1.44140625" style="189"/>
    <col min="6212" max="6212" width="0.44140625" style="189" customWidth="1"/>
    <col min="6213" max="6213" width="2" style="189" customWidth="1"/>
    <col min="6214" max="6214" width="1.44140625" style="189"/>
    <col min="6215" max="6215" width="3" style="189" customWidth="1"/>
    <col min="6216" max="6216" width="1.44140625" style="189"/>
    <col min="6217" max="6217" width="1.6640625" style="189" customWidth="1"/>
    <col min="6218" max="6218" width="11.109375" style="189" customWidth="1"/>
    <col min="6219" max="6219" width="1.6640625" style="189" customWidth="1"/>
    <col min="6220" max="6220" width="10" style="189" customWidth="1"/>
    <col min="6221" max="6221" width="3.44140625" style="189" customWidth="1"/>
    <col min="6222" max="6222" width="1.44140625" style="189"/>
    <col min="6223" max="6223" width="0.77734375" style="189" customWidth="1"/>
    <col min="6224" max="6224" width="1" style="189" customWidth="1"/>
    <col min="6225" max="6225" width="1.44140625" style="189"/>
    <col min="6226" max="6226" width="0.6640625" style="189" customWidth="1"/>
    <col min="6227" max="6228" width="1.44140625" style="189"/>
    <col min="6229" max="6229" width="1.109375" style="189" customWidth="1"/>
    <col min="6230" max="6230" width="1.44140625" style="189"/>
    <col min="6231" max="6231" width="0.77734375" style="189" customWidth="1"/>
    <col min="6232" max="6232" width="1.109375" style="189" customWidth="1"/>
    <col min="6233" max="6233" width="1.44140625" style="189"/>
    <col min="6234" max="6234" width="1.109375" style="189" customWidth="1"/>
    <col min="6235" max="6235" width="2.44140625" style="189" customWidth="1"/>
    <col min="6236" max="6236" width="1.44140625" style="189"/>
    <col min="6237" max="6237" width="1" style="189" customWidth="1"/>
    <col min="6238" max="6238" width="1.44140625" style="189"/>
    <col min="6239" max="6239" width="1.33203125" style="189" customWidth="1"/>
    <col min="6240" max="6240" width="0.6640625" style="189" customWidth="1"/>
    <col min="6241" max="6241" width="1.44140625" style="189"/>
    <col min="6242" max="6242" width="1.77734375" style="189" customWidth="1"/>
    <col min="6243" max="6243" width="1.6640625" style="189" customWidth="1"/>
    <col min="6244" max="6244" width="1" style="189" customWidth="1"/>
    <col min="6245" max="6245" width="1.33203125" style="189" customWidth="1"/>
    <col min="6246" max="6247" width="0.77734375" style="189" customWidth="1"/>
    <col min="6248" max="6248" width="0" style="189" hidden="1" customWidth="1"/>
    <col min="6249" max="6250" width="1.77734375" style="189" customWidth="1"/>
    <col min="6251" max="6251" width="0.77734375" style="189" customWidth="1"/>
    <col min="6252" max="6252" width="1.33203125" style="189" customWidth="1"/>
    <col min="6253" max="6256" width="1.44140625" style="189"/>
    <col min="6257" max="6257" width="1.109375" style="189" customWidth="1"/>
    <col min="6258" max="6258" width="1.77734375" style="189" customWidth="1"/>
    <col min="6259" max="6260" width="1.44140625" style="189"/>
    <col min="6261" max="6261" width="0.44140625" style="189" customWidth="1"/>
    <col min="6262" max="6262" width="1.6640625" style="189" customWidth="1"/>
    <col min="6263" max="6400" width="1.44140625" style="189"/>
    <col min="6401" max="6401" width="1.33203125" style="189" customWidth="1"/>
    <col min="6402" max="6403" width="0.6640625" style="189" customWidth="1"/>
    <col min="6404" max="6404" width="1" style="189" customWidth="1"/>
    <col min="6405" max="6405" width="1.44140625" style="189"/>
    <col min="6406" max="6406" width="1.77734375" style="189" customWidth="1"/>
    <col min="6407" max="6408" width="1.44140625" style="189"/>
    <col min="6409" max="6409" width="2" style="189" customWidth="1"/>
    <col min="6410" max="6410" width="1.44140625" style="189"/>
    <col min="6411" max="6413" width="2" style="189" customWidth="1"/>
    <col min="6414" max="6414" width="1.77734375" style="189" customWidth="1"/>
    <col min="6415" max="6415" width="1.6640625" style="189" customWidth="1"/>
    <col min="6416" max="6416" width="2" style="189" customWidth="1"/>
    <col min="6417" max="6418" width="2.109375" style="189" customWidth="1"/>
    <col min="6419" max="6419" width="2" style="189" customWidth="1"/>
    <col min="6420" max="6420" width="2.109375" style="189" customWidth="1"/>
    <col min="6421" max="6422" width="2" style="189" customWidth="1"/>
    <col min="6423" max="6424" width="2.33203125" style="189" customWidth="1"/>
    <col min="6425" max="6425" width="0.6640625" style="189" customWidth="1"/>
    <col min="6426" max="6426" width="2.33203125" style="189" customWidth="1"/>
    <col min="6427" max="6427" width="0.77734375" style="189" customWidth="1"/>
    <col min="6428" max="6428" width="1.109375" style="189" customWidth="1"/>
    <col min="6429" max="6429" width="1.77734375" style="189" customWidth="1"/>
    <col min="6430" max="6436" width="1.44140625" style="189"/>
    <col min="6437" max="6437" width="1" style="189" customWidth="1"/>
    <col min="6438" max="6438" width="1.44140625" style="189"/>
    <col min="6439" max="6459" width="1" style="189" customWidth="1"/>
    <col min="6460" max="6461" width="1.44140625" style="189"/>
    <col min="6462" max="6462" width="0.44140625" style="189" customWidth="1"/>
    <col min="6463" max="6464" width="1.44140625" style="189"/>
    <col min="6465" max="6466" width="2" style="189" customWidth="1"/>
    <col min="6467" max="6467" width="1.44140625" style="189"/>
    <col min="6468" max="6468" width="0.44140625" style="189" customWidth="1"/>
    <col min="6469" max="6469" width="2" style="189" customWidth="1"/>
    <col min="6470" max="6470" width="1.44140625" style="189"/>
    <col min="6471" max="6471" width="3" style="189" customWidth="1"/>
    <col min="6472" max="6472" width="1.44140625" style="189"/>
    <col min="6473" max="6473" width="1.6640625" style="189" customWidth="1"/>
    <col min="6474" max="6474" width="11.109375" style="189" customWidth="1"/>
    <col min="6475" max="6475" width="1.6640625" style="189" customWidth="1"/>
    <col min="6476" max="6476" width="10" style="189" customWidth="1"/>
    <col min="6477" max="6477" width="3.44140625" style="189" customWidth="1"/>
    <col min="6478" max="6478" width="1.44140625" style="189"/>
    <col min="6479" max="6479" width="0.77734375" style="189" customWidth="1"/>
    <col min="6480" max="6480" width="1" style="189" customWidth="1"/>
    <col min="6481" max="6481" width="1.44140625" style="189"/>
    <col min="6482" max="6482" width="0.6640625" style="189" customWidth="1"/>
    <col min="6483" max="6484" width="1.44140625" style="189"/>
    <col min="6485" max="6485" width="1.109375" style="189" customWidth="1"/>
    <col min="6486" max="6486" width="1.44140625" style="189"/>
    <col min="6487" max="6487" width="0.77734375" style="189" customWidth="1"/>
    <col min="6488" max="6488" width="1.109375" style="189" customWidth="1"/>
    <col min="6489" max="6489" width="1.44140625" style="189"/>
    <col min="6490" max="6490" width="1.109375" style="189" customWidth="1"/>
    <col min="6491" max="6491" width="2.44140625" style="189" customWidth="1"/>
    <col min="6492" max="6492" width="1.44140625" style="189"/>
    <col min="6493" max="6493" width="1" style="189" customWidth="1"/>
    <col min="6494" max="6494" width="1.44140625" style="189"/>
    <col min="6495" max="6495" width="1.33203125" style="189" customWidth="1"/>
    <col min="6496" max="6496" width="0.6640625" style="189" customWidth="1"/>
    <col min="6497" max="6497" width="1.44140625" style="189"/>
    <col min="6498" max="6498" width="1.77734375" style="189" customWidth="1"/>
    <col min="6499" max="6499" width="1.6640625" style="189" customWidth="1"/>
    <col min="6500" max="6500" width="1" style="189" customWidth="1"/>
    <col min="6501" max="6501" width="1.33203125" style="189" customWidth="1"/>
    <col min="6502" max="6503" width="0.77734375" style="189" customWidth="1"/>
    <col min="6504" max="6504" width="0" style="189" hidden="1" customWidth="1"/>
    <col min="6505" max="6506" width="1.77734375" style="189" customWidth="1"/>
    <col min="6507" max="6507" width="0.77734375" style="189" customWidth="1"/>
    <col min="6508" max="6508" width="1.33203125" style="189" customWidth="1"/>
    <col min="6509" max="6512" width="1.44140625" style="189"/>
    <col min="6513" max="6513" width="1.109375" style="189" customWidth="1"/>
    <col min="6514" max="6514" width="1.77734375" style="189" customWidth="1"/>
    <col min="6515" max="6516" width="1.44140625" style="189"/>
    <col min="6517" max="6517" width="0.44140625" style="189" customWidth="1"/>
    <col min="6518" max="6518" width="1.6640625" style="189" customWidth="1"/>
    <col min="6519" max="6656" width="1.44140625" style="189"/>
    <col min="6657" max="6657" width="1.33203125" style="189" customWidth="1"/>
    <col min="6658" max="6659" width="0.6640625" style="189" customWidth="1"/>
    <col min="6660" max="6660" width="1" style="189" customWidth="1"/>
    <col min="6661" max="6661" width="1.44140625" style="189"/>
    <col min="6662" max="6662" width="1.77734375" style="189" customWidth="1"/>
    <col min="6663" max="6664" width="1.44140625" style="189"/>
    <col min="6665" max="6665" width="2" style="189" customWidth="1"/>
    <col min="6666" max="6666" width="1.44140625" style="189"/>
    <col min="6667" max="6669" width="2" style="189" customWidth="1"/>
    <col min="6670" max="6670" width="1.77734375" style="189" customWidth="1"/>
    <col min="6671" max="6671" width="1.6640625" style="189" customWidth="1"/>
    <col min="6672" max="6672" width="2" style="189" customWidth="1"/>
    <col min="6673" max="6674" width="2.109375" style="189" customWidth="1"/>
    <col min="6675" max="6675" width="2" style="189" customWidth="1"/>
    <col min="6676" max="6676" width="2.109375" style="189" customWidth="1"/>
    <col min="6677" max="6678" width="2" style="189" customWidth="1"/>
    <col min="6679" max="6680" width="2.33203125" style="189" customWidth="1"/>
    <col min="6681" max="6681" width="0.6640625" style="189" customWidth="1"/>
    <col min="6682" max="6682" width="2.33203125" style="189" customWidth="1"/>
    <col min="6683" max="6683" width="0.77734375" style="189" customWidth="1"/>
    <col min="6684" max="6684" width="1.109375" style="189" customWidth="1"/>
    <col min="6685" max="6685" width="1.77734375" style="189" customWidth="1"/>
    <col min="6686" max="6692" width="1.44140625" style="189"/>
    <col min="6693" max="6693" width="1" style="189" customWidth="1"/>
    <col min="6694" max="6694" width="1.44140625" style="189"/>
    <col min="6695" max="6715" width="1" style="189" customWidth="1"/>
    <col min="6716" max="6717" width="1.44140625" style="189"/>
    <col min="6718" max="6718" width="0.44140625" style="189" customWidth="1"/>
    <col min="6719" max="6720" width="1.44140625" style="189"/>
    <col min="6721" max="6722" width="2" style="189" customWidth="1"/>
    <col min="6723" max="6723" width="1.44140625" style="189"/>
    <col min="6724" max="6724" width="0.44140625" style="189" customWidth="1"/>
    <col min="6725" max="6725" width="2" style="189" customWidth="1"/>
    <col min="6726" max="6726" width="1.44140625" style="189"/>
    <col min="6727" max="6727" width="3" style="189" customWidth="1"/>
    <col min="6728" max="6728" width="1.44140625" style="189"/>
    <col min="6729" max="6729" width="1.6640625" style="189" customWidth="1"/>
    <col min="6730" max="6730" width="11.109375" style="189" customWidth="1"/>
    <col min="6731" max="6731" width="1.6640625" style="189" customWidth="1"/>
    <col min="6732" max="6732" width="10" style="189" customWidth="1"/>
    <col min="6733" max="6733" width="3.44140625" style="189" customWidth="1"/>
    <col min="6734" max="6734" width="1.44140625" style="189"/>
    <col min="6735" max="6735" width="0.77734375" style="189" customWidth="1"/>
    <col min="6736" max="6736" width="1" style="189" customWidth="1"/>
    <col min="6737" max="6737" width="1.44140625" style="189"/>
    <col min="6738" max="6738" width="0.6640625" style="189" customWidth="1"/>
    <col min="6739" max="6740" width="1.44140625" style="189"/>
    <col min="6741" max="6741" width="1.109375" style="189" customWidth="1"/>
    <col min="6742" max="6742" width="1.44140625" style="189"/>
    <col min="6743" max="6743" width="0.77734375" style="189" customWidth="1"/>
    <col min="6744" max="6744" width="1.109375" style="189" customWidth="1"/>
    <col min="6745" max="6745" width="1.44140625" style="189"/>
    <col min="6746" max="6746" width="1.109375" style="189" customWidth="1"/>
    <col min="6747" max="6747" width="2.44140625" style="189" customWidth="1"/>
    <col min="6748" max="6748" width="1.44140625" style="189"/>
    <col min="6749" max="6749" width="1" style="189" customWidth="1"/>
    <col min="6750" max="6750" width="1.44140625" style="189"/>
    <col min="6751" max="6751" width="1.33203125" style="189" customWidth="1"/>
    <col min="6752" max="6752" width="0.6640625" style="189" customWidth="1"/>
    <col min="6753" max="6753" width="1.44140625" style="189"/>
    <col min="6754" max="6754" width="1.77734375" style="189" customWidth="1"/>
    <col min="6755" max="6755" width="1.6640625" style="189" customWidth="1"/>
    <col min="6756" max="6756" width="1" style="189" customWidth="1"/>
    <col min="6757" max="6757" width="1.33203125" style="189" customWidth="1"/>
    <col min="6758" max="6759" width="0.77734375" style="189" customWidth="1"/>
    <col min="6760" max="6760" width="0" style="189" hidden="1" customWidth="1"/>
    <col min="6761" max="6762" width="1.77734375" style="189" customWidth="1"/>
    <col min="6763" max="6763" width="0.77734375" style="189" customWidth="1"/>
    <col min="6764" max="6764" width="1.33203125" style="189" customWidth="1"/>
    <col min="6765" max="6768" width="1.44140625" style="189"/>
    <col min="6769" max="6769" width="1.109375" style="189" customWidth="1"/>
    <col min="6770" max="6770" width="1.77734375" style="189" customWidth="1"/>
    <col min="6771" max="6772" width="1.44140625" style="189"/>
    <col min="6773" max="6773" width="0.44140625" style="189" customWidth="1"/>
    <col min="6774" max="6774" width="1.6640625" style="189" customWidth="1"/>
    <col min="6775" max="6912" width="1.44140625" style="189"/>
    <col min="6913" max="6913" width="1.33203125" style="189" customWidth="1"/>
    <col min="6914" max="6915" width="0.6640625" style="189" customWidth="1"/>
    <col min="6916" max="6916" width="1" style="189" customWidth="1"/>
    <col min="6917" max="6917" width="1.44140625" style="189"/>
    <col min="6918" max="6918" width="1.77734375" style="189" customWidth="1"/>
    <col min="6919" max="6920" width="1.44140625" style="189"/>
    <col min="6921" max="6921" width="2" style="189" customWidth="1"/>
    <col min="6922" max="6922" width="1.44140625" style="189"/>
    <col min="6923" max="6925" width="2" style="189" customWidth="1"/>
    <col min="6926" max="6926" width="1.77734375" style="189" customWidth="1"/>
    <col min="6927" max="6927" width="1.6640625" style="189" customWidth="1"/>
    <col min="6928" max="6928" width="2" style="189" customWidth="1"/>
    <col min="6929" max="6930" width="2.109375" style="189" customWidth="1"/>
    <col min="6931" max="6931" width="2" style="189" customWidth="1"/>
    <col min="6932" max="6932" width="2.109375" style="189" customWidth="1"/>
    <col min="6933" max="6934" width="2" style="189" customWidth="1"/>
    <col min="6935" max="6936" width="2.33203125" style="189" customWidth="1"/>
    <col min="6937" max="6937" width="0.6640625" style="189" customWidth="1"/>
    <col min="6938" max="6938" width="2.33203125" style="189" customWidth="1"/>
    <col min="6939" max="6939" width="0.77734375" style="189" customWidth="1"/>
    <col min="6940" max="6940" width="1.109375" style="189" customWidth="1"/>
    <col min="6941" max="6941" width="1.77734375" style="189" customWidth="1"/>
    <col min="6942" max="6948" width="1.44140625" style="189"/>
    <col min="6949" max="6949" width="1" style="189" customWidth="1"/>
    <col min="6950" max="6950" width="1.44140625" style="189"/>
    <col min="6951" max="6971" width="1" style="189" customWidth="1"/>
    <col min="6972" max="6973" width="1.44140625" style="189"/>
    <col min="6974" max="6974" width="0.44140625" style="189" customWidth="1"/>
    <col min="6975" max="6976" width="1.44140625" style="189"/>
    <col min="6977" max="6978" width="2" style="189" customWidth="1"/>
    <col min="6979" max="6979" width="1.44140625" style="189"/>
    <col min="6980" max="6980" width="0.44140625" style="189" customWidth="1"/>
    <col min="6981" max="6981" width="2" style="189" customWidth="1"/>
    <col min="6982" max="6982" width="1.44140625" style="189"/>
    <col min="6983" max="6983" width="3" style="189" customWidth="1"/>
    <col min="6984" max="6984" width="1.44140625" style="189"/>
    <col min="6985" max="6985" width="1.6640625" style="189" customWidth="1"/>
    <col min="6986" max="6986" width="11.109375" style="189" customWidth="1"/>
    <col min="6987" max="6987" width="1.6640625" style="189" customWidth="1"/>
    <col min="6988" max="6988" width="10" style="189" customWidth="1"/>
    <col min="6989" max="6989" width="3.44140625" style="189" customWidth="1"/>
    <col min="6990" max="6990" width="1.44140625" style="189"/>
    <col min="6991" max="6991" width="0.77734375" style="189" customWidth="1"/>
    <col min="6992" max="6992" width="1" style="189" customWidth="1"/>
    <col min="6993" max="6993" width="1.44140625" style="189"/>
    <col min="6994" max="6994" width="0.6640625" style="189" customWidth="1"/>
    <col min="6995" max="6996" width="1.44140625" style="189"/>
    <col min="6997" max="6997" width="1.109375" style="189" customWidth="1"/>
    <col min="6998" max="6998" width="1.44140625" style="189"/>
    <col min="6999" max="6999" width="0.77734375" style="189" customWidth="1"/>
    <col min="7000" max="7000" width="1.109375" style="189" customWidth="1"/>
    <col min="7001" max="7001" width="1.44140625" style="189"/>
    <col min="7002" max="7002" width="1.109375" style="189" customWidth="1"/>
    <col min="7003" max="7003" width="2.44140625" style="189" customWidth="1"/>
    <col min="7004" max="7004" width="1.44140625" style="189"/>
    <col min="7005" max="7005" width="1" style="189" customWidth="1"/>
    <col min="7006" max="7006" width="1.44140625" style="189"/>
    <col min="7007" max="7007" width="1.33203125" style="189" customWidth="1"/>
    <col min="7008" max="7008" width="0.6640625" style="189" customWidth="1"/>
    <col min="7009" max="7009" width="1.44140625" style="189"/>
    <col min="7010" max="7010" width="1.77734375" style="189" customWidth="1"/>
    <col min="7011" max="7011" width="1.6640625" style="189" customWidth="1"/>
    <col min="7012" max="7012" width="1" style="189" customWidth="1"/>
    <col min="7013" max="7013" width="1.33203125" style="189" customWidth="1"/>
    <col min="7014" max="7015" width="0.77734375" style="189" customWidth="1"/>
    <col min="7016" max="7016" width="0" style="189" hidden="1" customWidth="1"/>
    <col min="7017" max="7018" width="1.77734375" style="189" customWidth="1"/>
    <col min="7019" max="7019" width="0.77734375" style="189" customWidth="1"/>
    <col min="7020" max="7020" width="1.33203125" style="189" customWidth="1"/>
    <col min="7021" max="7024" width="1.44140625" style="189"/>
    <col min="7025" max="7025" width="1.109375" style="189" customWidth="1"/>
    <col min="7026" max="7026" width="1.77734375" style="189" customWidth="1"/>
    <col min="7027" max="7028" width="1.44140625" style="189"/>
    <col min="7029" max="7029" width="0.44140625" style="189" customWidth="1"/>
    <col min="7030" max="7030" width="1.6640625" style="189" customWidth="1"/>
    <col min="7031" max="7168" width="1.44140625" style="189"/>
    <col min="7169" max="7169" width="1.33203125" style="189" customWidth="1"/>
    <col min="7170" max="7171" width="0.6640625" style="189" customWidth="1"/>
    <col min="7172" max="7172" width="1" style="189" customWidth="1"/>
    <col min="7173" max="7173" width="1.44140625" style="189"/>
    <col min="7174" max="7174" width="1.77734375" style="189" customWidth="1"/>
    <col min="7175" max="7176" width="1.44140625" style="189"/>
    <col min="7177" max="7177" width="2" style="189" customWidth="1"/>
    <col min="7178" max="7178" width="1.44140625" style="189"/>
    <col min="7179" max="7181" width="2" style="189" customWidth="1"/>
    <col min="7182" max="7182" width="1.77734375" style="189" customWidth="1"/>
    <col min="7183" max="7183" width="1.6640625" style="189" customWidth="1"/>
    <col min="7184" max="7184" width="2" style="189" customWidth="1"/>
    <col min="7185" max="7186" width="2.109375" style="189" customWidth="1"/>
    <col min="7187" max="7187" width="2" style="189" customWidth="1"/>
    <col min="7188" max="7188" width="2.109375" style="189" customWidth="1"/>
    <col min="7189" max="7190" width="2" style="189" customWidth="1"/>
    <col min="7191" max="7192" width="2.33203125" style="189" customWidth="1"/>
    <col min="7193" max="7193" width="0.6640625" style="189" customWidth="1"/>
    <col min="7194" max="7194" width="2.33203125" style="189" customWidth="1"/>
    <col min="7195" max="7195" width="0.77734375" style="189" customWidth="1"/>
    <col min="7196" max="7196" width="1.109375" style="189" customWidth="1"/>
    <col min="7197" max="7197" width="1.77734375" style="189" customWidth="1"/>
    <col min="7198" max="7204" width="1.44140625" style="189"/>
    <col min="7205" max="7205" width="1" style="189" customWidth="1"/>
    <col min="7206" max="7206" width="1.44140625" style="189"/>
    <col min="7207" max="7227" width="1" style="189" customWidth="1"/>
    <col min="7228" max="7229" width="1.44140625" style="189"/>
    <col min="7230" max="7230" width="0.44140625" style="189" customWidth="1"/>
    <col min="7231" max="7232" width="1.44140625" style="189"/>
    <col min="7233" max="7234" width="2" style="189" customWidth="1"/>
    <col min="7235" max="7235" width="1.44140625" style="189"/>
    <col min="7236" max="7236" width="0.44140625" style="189" customWidth="1"/>
    <col min="7237" max="7237" width="2" style="189" customWidth="1"/>
    <col min="7238" max="7238" width="1.44140625" style="189"/>
    <col min="7239" max="7239" width="3" style="189" customWidth="1"/>
    <col min="7240" max="7240" width="1.44140625" style="189"/>
    <col min="7241" max="7241" width="1.6640625" style="189" customWidth="1"/>
    <col min="7242" max="7242" width="11.109375" style="189" customWidth="1"/>
    <col min="7243" max="7243" width="1.6640625" style="189" customWidth="1"/>
    <col min="7244" max="7244" width="10" style="189" customWidth="1"/>
    <col min="7245" max="7245" width="3.44140625" style="189" customWidth="1"/>
    <col min="7246" max="7246" width="1.44140625" style="189"/>
    <col min="7247" max="7247" width="0.77734375" style="189" customWidth="1"/>
    <col min="7248" max="7248" width="1" style="189" customWidth="1"/>
    <col min="7249" max="7249" width="1.44140625" style="189"/>
    <col min="7250" max="7250" width="0.6640625" style="189" customWidth="1"/>
    <col min="7251" max="7252" width="1.44140625" style="189"/>
    <col min="7253" max="7253" width="1.109375" style="189" customWidth="1"/>
    <col min="7254" max="7254" width="1.44140625" style="189"/>
    <col min="7255" max="7255" width="0.77734375" style="189" customWidth="1"/>
    <col min="7256" max="7256" width="1.109375" style="189" customWidth="1"/>
    <col min="7257" max="7257" width="1.44140625" style="189"/>
    <col min="7258" max="7258" width="1.109375" style="189" customWidth="1"/>
    <col min="7259" max="7259" width="2.44140625" style="189" customWidth="1"/>
    <col min="7260" max="7260" width="1.44140625" style="189"/>
    <col min="7261" max="7261" width="1" style="189" customWidth="1"/>
    <col min="7262" max="7262" width="1.44140625" style="189"/>
    <col min="7263" max="7263" width="1.33203125" style="189" customWidth="1"/>
    <col min="7264" max="7264" width="0.6640625" style="189" customWidth="1"/>
    <col min="7265" max="7265" width="1.44140625" style="189"/>
    <col min="7266" max="7266" width="1.77734375" style="189" customWidth="1"/>
    <col min="7267" max="7267" width="1.6640625" style="189" customWidth="1"/>
    <col min="7268" max="7268" width="1" style="189" customWidth="1"/>
    <col min="7269" max="7269" width="1.33203125" style="189" customWidth="1"/>
    <col min="7270" max="7271" width="0.77734375" style="189" customWidth="1"/>
    <col min="7272" max="7272" width="0" style="189" hidden="1" customWidth="1"/>
    <col min="7273" max="7274" width="1.77734375" style="189" customWidth="1"/>
    <col min="7275" max="7275" width="0.77734375" style="189" customWidth="1"/>
    <col min="7276" max="7276" width="1.33203125" style="189" customWidth="1"/>
    <col min="7277" max="7280" width="1.44140625" style="189"/>
    <col min="7281" max="7281" width="1.109375" style="189" customWidth="1"/>
    <col min="7282" max="7282" width="1.77734375" style="189" customWidth="1"/>
    <col min="7283" max="7284" width="1.44140625" style="189"/>
    <col min="7285" max="7285" width="0.44140625" style="189" customWidth="1"/>
    <col min="7286" max="7286" width="1.6640625" style="189" customWidth="1"/>
    <col min="7287" max="7424" width="1.44140625" style="189"/>
    <col min="7425" max="7425" width="1.33203125" style="189" customWidth="1"/>
    <col min="7426" max="7427" width="0.6640625" style="189" customWidth="1"/>
    <col min="7428" max="7428" width="1" style="189" customWidth="1"/>
    <col min="7429" max="7429" width="1.44140625" style="189"/>
    <col min="7430" max="7430" width="1.77734375" style="189" customWidth="1"/>
    <col min="7431" max="7432" width="1.44140625" style="189"/>
    <col min="7433" max="7433" width="2" style="189" customWidth="1"/>
    <col min="7434" max="7434" width="1.44140625" style="189"/>
    <col min="7435" max="7437" width="2" style="189" customWidth="1"/>
    <col min="7438" max="7438" width="1.77734375" style="189" customWidth="1"/>
    <col min="7439" max="7439" width="1.6640625" style="189" customWidth="1"/>
    <col min="7440" max="7440" width="2" style="189" customWidth="1"/>
    <col min="7441" max="7442" width="2.109375" style="189" customWidth="1"/>
    <col min="7443" max="7443" width="2" style="189" customWidth="1"/>
    <col min="7444" max="7444" width="2.109375" style="189" customWidth="1"/>
    <col min="7445" max="7446" width="2" style="189" customWidth="1"/>
    <col min="7447" max="7448" width="2.33203125" style="189" customWidth="1"/>
    <col min="7449" max="7449" width="0.6640625" style="189" customWidth="1"/>
    <col min="7450" max="7450" width="2.33203125" style="189" customWidth="1"/>
    <col min="7451" max="7451" width="0.77734375" style="189" customWidth="1"/>
    <col min="7452" max="7452" width="1.109375" style="189" customWidth="1"/>
    <col min="7453" max="7453" width="1.77734375" style="189" customWidth="1"/>
    <col min="7454" max="7460" width="1.44140625" style="189"/>
    <col min="7461" max="7461" width="1" style="189" customWidth="1"/>
    <col min="7462" max="7462" width="1.44140625" style="189"/>
    <col min="7463" max="7483" width="1" style="189" customWidth="1"/>
    <col min="7484" max="7485" width="1.44140625" style="189"/>
    <col min="7486" max="7486" width="0.44140625" style="189" customWidth="1"/>
    <col min="7487" max="7488" width="1.44140625" style="189"/>
    <col min="7489" max="7490" width="2" style="189" customWidth="1"/>
    <col min="7491" max="7491" width="1.44140625" style="189"/>
    <col min="7492" max="7492" width="0.44140625" style="189" customWidth="1"/>
    <col min="7493" max="7493" width="2" style="189" customWidth="1"/>
    <col min="7494" max="7494" width="1.44140625" style="189"/>
    <col min="7495" max="7495" width="3" style="189" customWidth="1"/>
    <col min="7496" max="7496" width="1.44140625" style="189"/>
    <col min="7497" max="7497" width="1.6640625" style="189" customWidth="1"/>
    <col min="7498" max="7498" width="11.109375" style="189" customWidth="1"/>
    <col min="7499" max="7499" width="1.6640625" style="189" customWidth="1"/>
    <col min="7500" max="7500" width="10" style="189" customWidth="1"/>
    <col min="7501" max="7501" width="3.44140625" style="189" customWidth="1"/>
    <col min="7502" max="7502" width="1.44140625" style="189"/>
    <col min="7503" max="7503" width="0.77734375" style="189" customWidth="1"/>
    <col min="7504" max="7504" width="1" style="189" customWidth="1"/>
    <col min="7505" max="7505" width="1.44140625" style="189"/>
    <col min="7506" max="7506" width="0.6640625" style="189" customWidth="1"/>
    <col min="7507" max="7508" width="1.44140625" style="189"/>
    <col min="7509" max="7509" width="1.109375" style="189" customWidth="1"/>
    <col min="7510" max="7510" width="1.44140625" style="189"/>
    <col min="7511" max="7511" width="0.77734375" style="189" customWidth="1"/>
    <col min="7512" max="7512" width="1.109375" style="189" customWidth="1"/>
    <col min="7513" max="7513" width="1.44140625" style="189"/>
    <col min="7514" max="7514" width="1.109375" style="189" customWidth="1"/>
    <col min="7515" max="7515" width="2.44140625" style="189" customWidth="1"/>
    <col min="7516" max="7516" width="1.44140625" style="189"/>
    <col min="7517" max="7517" width="1" style="189" customWidth="1"/>
    <col min="7518" max="7518" width="1.44140625" style="189"/>
    <col min="7519" max="7519" width="1.33203125" style="189" customWidth="1"/>
    <col min="7520" max="7520" width="0.6640625" style="189" customWidth="1"/>
    <col min="7521" max="7521" width="1.44140625" style="189"/>
    <col min="7522" max="7522" width="1.77734375" style="189" customWidth="1"/>
    <col min="7523" max="7523" width="1.6640625" style="189" customWidth="1"/>
    <col min="7524" max="7524" width="1" style="189" customWidth="1"/>
    <col min="7525" max="7525" width="1.33203125" style="189" customWidth="1"/>
    <col min="7526" max="7527" width="0.77734375" style="189" customWidth="1"/>
    <col min="7528" max="7528" width="0" style="189" hidden="1" customWidth="1"/>
    <col min="7529" max="7530" width="1.77734375" style="189" customWidth="1"/>
    <col min="7531" max="7531" width="0.77734375" style="189" customWidth="1"/>
    <col min="7532" max="7532" width="1.33203125" style="189" customWidth="1"/>
    <col min="7533" max="7536" width="1.44140625" style="189"/>
    <col min="7537" max="7537" width="1.109375" style="189" customWidth="1"/>
    <col min="7538" max="7538" width="1.77734375" style="189" customWidth="1"/>
    <col min="7539" max="7540" width="1.44140625" style="189"/>
    <col min="7541" max="7541" width="0.44140625" style="189" customWidth="1"/>
    <col min="7542" max="7542" width="1.6640625" style="189" customWidth="1"/>
    <col min="7543" max="7680" width="1.44140625" style="189"/>
    <col min="7681" max="7681" width="1.33203125" style="189" customWidth="1"/>
    <col min="7682" max="7683" width="0.6640625" style="189" customWidth="1"/>
    <col min="7684" max="7684" width="1" style="189" customWidth="1"/>
    <col min="7685" max="7685" width="1.44140625" style="189"/>
    <col min="7686" max="7686" width="1.77734375" style="189" customWidth="1"/>
    <col min="7687" max="7688" width="1.44140625" style="189"/>
    <col min="7689" max="7689" width="2" style="189" customWidth="1"/>
    <col min="7690" max="7690" width="1.44140625" style="189"/>
    <col min="7691" max="7693" width="2" style="189" customWidth="1"/>
    <col min="7694" max="7694" width="1.77734375" style="189" customWidth="1"/>
    <col min="7695" max="7695" width="1.6640625" style="189" customWidth="1"/>
    <col min="7696" max="7696" width="2" style="189" customWidth="1"/>
    <col min="7697" max="7698" width="2.109375" style="189" customWidth="1"/>
    <col min="7699" max="7699" width="2" style="189" customWidth="1"/>
    <col min="7700" max="7700" width="2.109375" style="189" customWidth="1"/>
    <col min="7701" max="7702" width="2" style="189" customWidth="1"/>
    <col min="7703" max="7704" width="2.33203125" style="189" customWidth="1"/>
    <col min="7705" max="7705" width="0.6640625" style="189" customWidth="1"/>
    <col min="7706" max="7706" width="2.33203125" style="189" customWidth="1"/>
    <col min="7707" max="7707" width="0.77734375" style="189" customWidth="1"/>
    <col min="7708" max="7708" width="1.109375" style="189" customWidth="1"/>
    <col min="7709" max="7709" width="1.77734375" style="189" customWidth="1"/>
    <col min="7710" max="7716" width="1.44140625" style="189"/>
    <col min="7717" max="7717" width="1" style="189" customWidth="1"/>
    <col min="7718" max="7718" width="1.44140625" style="189"/>
    <col min="7719" max="7739" width="1" style="189" customWidth="1"/>
    <col min="7740" max="7741" width="1.44140625" style="189"/>
    <col min="7742" max="7742" width="0.44140625" style="189" customWidth="1"/>
    <col min="7743" max="7744" width="1.44140625" style="189"/>
    <col min="7745" max="7746" width="2" style="189" customWidth="1"/>
    <col min="7747" max="7747" width="1.44140625" style="189"/>
    <col min="7748" max="7748" width="0.44140625" style="189" customWidth="1"/>
    <col min="7749" max="7749" width="2" style="189" customWidth="1"/>
    <col min="7750" max="7750" width="1.44140625" style="189"/>
    <col min="7751" max="7751" width="3" style="189" customWidth="1"/>
    <col min="7752" max="7752" width="1.44140625" style="189"/>
    <col min="7753" max="7753" width="1.6640625" style="189" customWidth="1"/>
    <col min="7754" max="7754" width="11.109375" style="189" customWidth="1"/>
    <col min="7755" max="7755" width="1.6640625" style="189" customWidth="1"/>
    <col min="7756" max="7756" width="10" style="189" customWidth="1"/>
    <col min="7757" max="7757" width="3.44140625" style="189" customWidth="1"/>
    <col min="7758" max="7758" width="1.44140625" style="189"/>
    <col min="7759" max="7759" width="0.77734375" style="189" customWidth="1"/>
    <col min="7760" max="7760" width="1" style="189" customWidth="1"/>
    <col min="7761" max="7761" width="1.44140625" style="189"/>
    <col min="7762" max="7762" width="0.6640625" style="189" customWidth="1"/>
    <col min="7763" max="7764" width="1.44140625" style="189"/>
    <col min="7765" max="7765" width="1.109375" style="189" customWidth="1"/>
    <col min="7766" max="7766" width="1.44140625" style="189"/>
    <col min="7767" max="7767" width="0.77734375" style="189" customWidth="1"/>
    <col min="7768" max="7768" width="1.109375" style="189" customWidth="1"/>
    <col min="7769" max="7769" width="1.44140625" style="189"/>
    <col min="7770" max="7770" width="1.109375" style="189" customWidth="1"/>
    <col min="7771" max="7771" width="2.44140625" style="189" customWidth="1"/>
    <col min="7772" max="7772" width="1.44140625" style="189"/>
    <col min="7773" max="7773" width="1" style="189" customWidth="1"/>
    <col min="7774" max="7774" width="1.44140625" style="189"/>
    <col min="7775" max="7775" width="1.33203125" style="189" customWidth="1"/>
    <col min="7776" max="7776" width="0.6640625" style="189" customWidth="1"/>
    <col min="7777" max="7777" width="1.44140625" style="189"/>
    <col min="7778" max="7778" width="1.77734375" style="189" customWidth="1"/>
    <col min="7779" max="7779" width="1.6640625" style="189" customWidth="1"/>
    <col min="7780" max="7780" width="1" style="189" customWidth="1"/>
    <col min="7781" max="7781" width="1.33203125" style="189" customWidth="1"/>
    <col min="7782" max="7783" width="0.77734375" style="189" customWidth="1"/>
    <col min="7784" max="7784" width="0" style="189" hidden="1" customWidth="1"/>
    <col min="7785" max="7786" width="1.77734375" style="189" customWidth="1"/>
    <col min="7787" max="7787" width="0.77734375" style="189" customWidth="1"/>
    <col min="7788" max="7788" width="1.33203125" style="189" customWidth="1"/>
    <col min="7789" max="7792" width="1.44140625" style="189"/>
    <col min="7793" max="7793" width="1.109375" style="189" customWidth="1"/>
    <col min="7794" max="7794" width="1.77734375" style="189" customWidth="1"/>
    <col min="7795" max="7796" width="1.44140625" style="189"/>
    <col min="7797" max="7797" width="0.44140625" style="189" customWidth="1"/>
    <col min="7798" max="7798" width="1.6640625" style="189" customWidth="1"/>
    <col min="7799" max="7936" width="1.44140625" style="189"/>
    <col min="7937" max="7937" width="1.33203125" style="189" customWidth="1"/>
    <col min="7938" max="7939" width="0.6640625" style="189" customWidth="1"/>
    <col min="7940" max="7940" width="1" style="189" customWidth="1"/>
    <col min="7941" max="7941" width="1.44140625" style="189"/>
    <col min="7942" max="7942" width="1.77734375" style="189" customWidth="1"/>
    <col min="7943" max="7944" width="1.44140625" style="189"/>
    <col min="7945" max="7945" width="2" style="189" customWidth="1"/>
    <col min="7946" max="7946" width="1.44140625" style="189"/>
    <col min="7947" max="7949" width="2" style="189" customWidth="1"/>
    <col min="7950" max="7950" width="1.77734375" style="189" customWidth="1"/>
    <col min="7951" max="7951" width="1.6640625" style="189" customWidth="1"/>
    <col min="7952" max="7952" width="2" style="189" customWidth="1"/>
    <col min="7953" max="7954" width="2.109375" style="189" customWidth="1"/>
    <col min="7955" max="7955" width="2" style="189" customWidth="1"/>
    <col min="7956" max="7956" width="2.109375" style="189" customWidth="1"/>
    <col min="7957" max="7958" width="2" style="189" customWidth="1"/>
    <col min="7959" max="7960" width="2.33203125" style="189" customWidth="1"/>
    <col min="7961" max="7961" width="0.6640625" style="189" customWidth="1"/>
    <col min="7962" max="7962" width="2.33203125" style="189" customWidth="1"/>
    <col min="7963" max="7963" width="0.77734375" style="189" customWidth="1"/>
    <col min="7964" max="7964" width="1.109375" style="189" customWidth="1"/>
    <col min="7965" max="7965" width="1.77734375" style="189" customWidth="1"/>
    <col min="7966" max="7972" width="1.44140625" style="189"/>
    <col min="7973" max="7973" width="1" style="189" customWidth="1"/>
    <col min="7974" max="7974" width="1.44140625" style="189"/>
    <col min="7975" max="7995" width="1" style="189" customWidth="1"/>
    <col min="7996" max="7997" width="1.44140625" style="189"/>
    <col min="7998" max="7998" width="0.44140625" style="189" customWidth="1"/>
    <col min="7999" max="8000" width="1.44140625" style="189"/>
    <col min="8001" max="8002" width="2" style="189" customWidth="1"/>
    <col min="8003" max="8003" width="1.44140625" style="189"/>
    <col min="8004" max="8004" width="0.44140625" style="189" customWidth="1"/>
    <col min="8005" max="8005" width="2" style="189" customWidth="1"/>
    <col min="8006" max="8006" width="1.44140625" style="189"/>
    <col min="8007" max="8007" width="3" style="189" customWidth="1"/>
    <col min="8008" max="8008" width="1.44140625" style="189"/>
    <col min="8009" max="8009" width="1.6640625" style="189" customWidth="1"/>
    <col min="8010" max="8010" width="11.109375" style="189" customWidth="1"/>
    <col min="8011" max="8011" width="1.6640625" style="189" customWidth="1"/>
    <col min="8012" max="8012" width="10" style="189" customWidth="1"/>
    <col min="8013" max="8013" width="3.44140625" style="189" customWidth="1"/>
    <col min="8014" max="8014" width="1.44140625" style="189"/>
    <col min="8015" max="8015" width="0.77734375" style="189" customWidth="1"/>
    <col min="8016" max="8016" width="1" style="189" customWidth="1"/>
    <col min="8017" max="8017" width="1.44140625" style="189"/>
    <col min="8018" max="8018" width="0.6640625" style="189" customWidth="1"/>
    <col min="8019" max="8020" width="1.44140625" style="189"/>
    <col min="8021" max="8021" width="1.109375" style="189" customWidth="1"/>
    <col min="8022" max="8022" width="1.44140625" style="189"/>
    <col min="8023" max="8023" width="0.77734375" style="189" customWidth="1"/>
    <col min="8024" max="8024" width="1.109375" style="189" customWidth="1"/>
    <col min="8025" max="8025" width="1.44140625" style="189"/>
    <col min="8026" max="8026" width="1.109375" style="189" customWidth="1"/>
    <col min="8027" max="8027" width="2.44140625" style="189" customWidth="1"/>
    <col min="8028" max="8028" width="1.44140625" style="189"/>
    <col min="8029" max="8029" width="1" style="189" customWidth="1"/>
    <col min="8030" max="8030" width="1.44140625" style="189"/>
    <col min="8031" max="8031" width="1.33203125" style="189" customWidth="1"/>
    <col min="8032" max="8032" width="0.6640625" style="189" customWidth="1"/>
    <col min="8033" max="8033" width="1.44140625" style="189"/>
    <col min="8034" max="8034" width="1.77734375" style="189" customWidth="1"/>
    <col min="8035" max="8035" width="1.6640625" style="189" customWidth="1"/>
    <col min="8036" max="8036" width="1" style="189" customWidth="1"/>
    <col min="8037" max="8037" width="1.33203125" style="189" customWidth="1"/>
    <col min="8038" max="8039" width="0.77734375" style="189" customWidth="1"/>
    <col min="8040" max="8040" width="0" style="189" hidden="1" customWidth="1"/>
    <col min="8041" max="8042" width="1.77734375" style="189" customWidth="1"/>
    <col min="8043" max="8043" width="0.77734375" style="189" customWidth="1"/>
    <col min="8044" max="8044" width="1.33203125" style="189" customWidth="1"/>
    <col min="8045" max="8048" width="1.44140625" style="189"/>
    <col min="8049" max="8049" width="1.109375" style="189" customWidth="1"/>
    <col min="8050" max="8050" width="1.77734375" style="189" customWidth="1"/>
    <col min="8051" max="8052" width="1.44140625" style="189"/>
    <col min="8053" max="8053" width="0.44140625" style="189" customWidth="1"/>
    <col min="8054" max="8054" width="1.6640625" style="189" customWidth="1"/>
    <col min="8055" max="8192" width="1.44140625" style="189"/>
    <col min="8193" max="8193" width="1.33203125" style="189" customWidth="1"/>
    <col min="8194" max="8195" width="0.6640625" style="189" customWidth="1"/>
    <col min="8196" max="8196" width="1" style="189" customWidth="1"/>
    <col min="8197" max="8197" width="1.44140625" style="189"/>
    <col min="8198" max="8198" width="1.77734375" style="189" customWidth="1"/>
    <col min="8199" max="8200" width="1.44140625" style="189"/>
    <col min="8201" max="8201" width="2" style="189" customWidth="1"/>
    <col min="8202" max="8202" width="1.44140625" style="189"/>
    <col min="8203" max="8205" width="2" style="189" customWidth="1"/>
    <col min="8206" max="8206" width="1.77734375" style="189" customWidth="1"/>
    <col min="8207" max="8207" width="1.6640625" style="189" customWidth="1"/>
    <col min="8208" max="8208" width="2" style="189" customWidth="1"/>
    <col min="8209" max="8210" width="2.109375" style="189" customWidth="1"/>
    <col min="8211" max="8211" width="2" style="189" customWidth="1"/>
    <col min="8212" max="8212" width="2.109375" style="189" customWidth="1"/>
    <col min="8213" max="8214" width="2" style="189" customWidth="1"/>
    <col min="8215" max="8216" width="2.33203125" style="189" customWidth="1"/>
    <col min="8217" max="8217" width="0.6640625" style="189" customWidth="1"/>
    <col min="8218" max="8218" width="2.33203125" style="189" customWidth="1"/>
    <col min="8219" max="8219" width="0.77734375" style="189" customWidth="1"/>
    <col min="8220" max="8220" width="1.109375" style="189" customWidth="1"/>
    <col min="8221" max="8221" width="1.77734375" style="189" customWidth="1"/>
    <col min="8222" max="8228" width="1.44140625" style="189"/>
    <col min="8229" max="8229" width="1" style="189" customWidth="1"/>
    <col min="8230" max="8230" width="1.44140625" style="189"/>
    <col min="8231" max="8251" width="1" style="189" customWidth="1"/>
    <col min="8252" max="8253" width="1.44140625" style="189"/>
    <col min="8254" max="8254" width="0.44140625" style="189" customWidth="1"/>
    <col min="8255" max="8256" width="1.44140625" style="189"/>
    <col min="8257" max="8258" width="2" style="189" customWidth="1"/>
    <col min="8259" max="8259" width="1.44140625" style="189"/>
    <col min="8260" max="8260" width="0.44140625" style="189" customWidth="1"/>
    <col min="8261" max="8261" width="2" style="189" customWidth="1"/>
    <col min="8262" max="8262" width="1.44140625" style="189"/>
    <col min="8263" max="8263" width="3" style="189" customWidth="1"/>
    <col min="8264" max="8264" width="1.44140625" style="189"/>
    <col min="8265" max="8265" width="1.6640625" style="189" customWidth="1"/>
    <col min="8266" max="8266" width="11.109375" style="189" customWidth="1"/>
    <col min="8267" max="8267" width="1.6640625" style="189" customWidth="1"/>
    <col min="8268" max="8268" width="10" style="189" customWidth="1"/>
    <col min="8269" max="8269" width="3.44140625" style="189" customWidth="1"/>
    <col min="8270" max="8270" width="1.44140625" style="189"/>
    <col min="8271" max="8271" width="0.77734375" style="189" customWidth="1"/>
    <col min="8272" max="8272" width="1" style="189" customWidth="1"/>
    <col min="8273" max="8273" width="1.44140625" style="189"/>
    <col min="8274" max="8274" width="0.6640625" style="189" customWidth="1"/>
    <col min="8275" max="8276" width="1.44140625" style="189"/>
    <col min="8277" max="8277" width="1.109375" style="189" customWidth="1"/>
    <col min="8278" max="8278" width="1.44140625" style="189"/>
    <col min="8279" max="8279" width="0.77734375" style="189" customWidth="1"/>
    <col min="8280" max="8280" width="1.109375" style="189" customWidth="1"/>
    <col min="8281" max="8281" width="1.44140625" style="189"/>
    <col min="8282" max="8282" width="1.109375" style="189" customWidth="1"/>
    <col min="8283" max="8283" width="2.44140625" style="189" customWidth="1"/>
    <col min="8284" max="8284" width="1.44140625" style="189"/>
    <col min="8285" max="8285" width="1" style="189" customWidth="1"/>
    <col min="8286" max="8286" width="1.44140625" style="189"/>
    <col min="8287" max="8287" width="1.33203125" style="189" customWidth="1"/>
    <col min="8288" max="8288" width="0.6640625" style="189" customWidth="1"/>
    <col min="8289" max="8289" width="1.44140625" style="189"/>
    <col min="8290" max="8290" width="1.77734375" style="189" customWidth="1"/>
    <col min="8291" max="8291" width="1.6640625" style="189" customWidth="1"/>
    <col min="8292" max="8292" width="1" style="189" customWidth="1"/>
    <col min="8293" max="8293" width="1.33203125" style="189" customWidth="1"/>
    <col min="8294" max="8295" width="0.77734375" style="189" customWidth="1"/>
    <col min="8296" max="8296" width="0" style="189" hidden="1" customWidth="1"/>
    <col min="8297" max="8298" width="1.77734375" style="189" customWidth="1"/>
    <col min="8299" max="8299" width="0.77734375" style="189" customWidth="1"/>
    <col min="8300" max="8300" width="1.33203125" style="189" customWidth="1"/>
    <col min="8301" max="8304" width="1.44140625" style="189"/>
    <col min="8305" max="8305" width="1.109375" style="189" customWidth="1"/>
    <col min="8306" max="8306" width="1.77734375" style="189" customWidth="1"/>
    <col min="8307" max="8308" width="1.44140625" style="189"/>
    <col min="8309" max="8309" width="0.44140625" style="189" customWidth="1"/>
    <col min="8310" max="8310" width="1.6640625" style="189" customWidth="1"/>
    <col min="8311" max="8448" width="1.44140625" style="189"/>
    <col min="8449" max="8449" width="1.33203125" style="189" customWidth="1"/>
    <col min="8450" max="8451" width="0.6640625" style="189" customWidth="1"/>
    <col min="8452" max="8452" width="1" style="189" customWidth="1"/>
    <col min="8453" max="8453" width="1.44140625" style="189"/>
    <col min="8454" max="8454" width="1.77734375" style="189" customWidth="1"/>
    <col min="8455" max="8456" width="1.44140625" style="189"/>
    <col min="8457" max="8457" width="2" style="189" customWidth="1"/>
    <col min="8458" max="8458" width="1.44140625" style="189"/>
    <col min="8459" max="8461" width="2" style="189" customWidth="1"/>
    <col min="8462" max="8462" width="1.77734375" style="189" customWidth="1"/>
    <col min="8463" max="8463" width="1.6640625" style="189" customWidth="1"/>
    <col min="8464" max="8464" width="2" style="189" customWidth="1"/>
    <col min="8465" max="8466" width="2.109375" style="189" customWidth="1"/>
    <col min="8467" max="8467" width="2" style="189" customWidth="1"/>
    <col min="8468" max="8468" width="2.109375" style="189" customWidth="1"/>
    <col min="8469" max="8470" width="2" style="189" customWidth="1"/>
    <col min="8471" max="8472" width="2.33203125" style="189" customWidth="1"/>
    <col min="8473" max="8473" width="0.6640625" style="189" customWidth="1"/>
    <col min="8474" max="8474" width="2.33203125" style="189" customWidth="1"/>
    <col min="8475" max="8475" width="0.77734375" style="189" customWidth="1"/>
    <col min="8476" max="8476" width="1.109375" style="189" customWidth="1"/>
    <col min="8477" max="8477" width="1.77734375" style="189" customWidth="1"/>
    <col min="8478" max="8484" width="1.44140625" style="189"/>
    <col min="8485" max="8485" width="1" style="189" customWidth="1"/>
    <col min="8486" max="8486" width="1.44140625" style="189"/>
    <col min="8487" max="8507" width="1" style="189" customWidth="1"/>
    <col min="8508" max="8509" width="1.44140625" style="189"/>
    <col min="8510" max="8510" width="0.44140625" style="189" customWidth="1"/>
    <col min="8511" max="8512" width="1.44140625" style="189"/>
    <col min="8513" max="8514" width="2" style="189" customWidth="1"/>
    <col min="8515" max="8515" width="1.44140625" style="189"/>
    <col min="8516" max="8516" width="0.44140625" style="189" customWidth="1"/>
    <col min="8517" max="8517" width="2" style="189" customWidth="1"/>
    <col min="8518" max="8518" width="1.44140625" style="189"/>
    <col min="8519" max="8519" width="3" style="189" customWidth="1"/>
    <col min="8520" max="8520" width="1.44140625" style="189"/>
    <col min="8521" max="8521" width="1.6640625" style="189" customWidth="1"/>
    <col min="8522" max="8522" width="11.109375" style="189" customWidth="1"/>
    <col min="8523" max="8523" width="1.6640625" style="189" customWidth="1"/>
    <col min="8524" max="8524" width="10" style="189" customWidth="1"/>
    <col min="8525" max="8525" width="3.44140625" style="189" customWidth="1"/>
    <col min="8526" max="8526" width="1.44140625" style="189"/>
    <col min="8527" max="8527" width="0.77734375" style="189" customWidth="1"/>
    <col min="8528" max="8528" width="1" style="189" customWidth="1"/>
    <col min="8529" max="8529" width="1.44140625" style="189"/>
    <col min="8530" max="8530" width="0.6640625" style="189" customWidth="1"/>
    <col min="8531" max="8532" width="1.44140625" style="189"/>
    <col min="8533" max="8533" width="1.109375" style="189" customWidth="1"/>
    <col min="8534" max="8534" width="1.44140625" style="189"/>
    <col min="8535" max="8535" width="0.77734375" style="189" customWidth="1"/>
    <col min="8536" max="8536" width="1.109375" style="189" customWidth="1"/>
    <col min="8537" max="8537" width="1.44140625" style="189"/>
    <col min="8538" max="8538" width="1.109375" style="189" customWidth="1"/>
    <col min="8539" max="8539" width="2.44140625" style="189" customWidth="1"/>
    <col min="8540" max="8540" width="1.44140625" style="189"/>
    <col min="8541" max="8541" width="1" style="189" customWidth="1"/>
    <col min="8542" max="8542" width="1.44140625" style="189"/>
    <col min="8543" max="8543" width="1.33203125" style="189" customWidth="1"/>
    <col min="8544" max="8544" width="0.6640625" style="189" customWidth="1"/>
    <col min="8545" max="8545" width="1.44140625" style="189"/>
    <col min="8546" max="8546" width="1.77734375" style="189" customWidth="1"/>
    <col min="8547" max="8547" width="1.6640625" style="189" customWidth="1"/>
    <col min="8548" max="8548" width="1" style="189" customWidth="1"/>
    <col min="8549" max="8549" width="1.33203125" style="189" customWidth="1"/>
    <col min="8550" max="8551" width="0.77734375" style="189" customWidth="1"/>
    <col min="8552" max="8552" width="0" style="189" hidden="1" customWidth="1"/>
    <col min="8553" max="8554" width="1.77734375" style="189" customWidth="1"/>
    <col min="8555" max="8555" width="0.77734375" style="189" customWidth="1"/>
    <col min="8556" max="8556" width="1.33203125" style="189" customWidth="1"/>
    <col min="8557" max="8560" width="1.44140625" style="189"/>
    <col min="8561" max="8561" width="1.109375" style="189" customWidth="1"/>
    <col min="8562" max="8562" width="1.77734375" style="189" customWidth="1"/>
    <col min="8563" max="8564" width="1.44140625" style="189"/>
    <col min="8565" max="8565" width="0.44140625" style="189" customWidth="1"/>
    <col min="8566" max="8566" width="1.6640625" style="189" customWidth="1"/>
    <col min="8567" max="8704" width="1.44140625" style="189"/>
    <col min="8705" max="8705" width="1.33203125" style="189" customWidth="1"/>
    <col min="8706" max="8707" width="0.6640625" style="189" customWidth="1"/>
    <col min="8708" max="8708" width="1" style="189" customWidth="1"/>
    <col min="8709" max="8709" width="1.44140625" style="189"/>
    <col min="8710" max="8710" width="1.77734375" style="189" customWidth="1"/>
    <col min="8711" max="8712" width="1.44140625" style="189"/>
    <col min="8713" max="8713" width="2" style="189" customWidth="1"/>
    <col min="8714" max="8714" width="1.44140625" style="189"/>
    <col min="8715" max="8717" width="2" style="189" customWidth="1"/>
    <col min="8718" max="8718" width="1.77734375" style="189" customWidth="1"/>
    <col min="8719" max="8719" width="1.6640625" style="189" customWidth="1"/>
    <col min="8720" max="8720" width="2" style="189" customWidth="1"/>
    <col min="8721" max="8722" width="2.109375" style="189" customWidth="1"/>
    <col min="8723" max="8723" width="2" style="189" customWidth="1"/>
    <col min="8724" max="8724" width="2.109375" style="189" customWidth="1"/>
    <col min="8725" max="8726" width="2" style="189" customWidth="1"/>
    <col min="8727" max="8728" width="2.33203125" style="189" customWidth="1"/>
    <col min="8729" max="8729" width="0.6640625" style="189" customWidth="1"/>
    <col min="8730" max="8730" width="2.33203125" style="189" customWidth="1"/>
    <col min="8731" max="8731" width="0.77734375" style="189" customWidth="1"/>
    <col min="8732" max="8732" width="1.109375" style="189" customWidth="1"/>
    <col min="8733" max="8733" width="1.77734375" style="189" customWidth="1"/>
    <col min="8734" max="8740" width="1.44140625" style="189"/>
    <col min="8741" max="8741" width="1" style="189" customWidth="1"/>
    <col min="8742" max="8742" width="1.44140625" style="189"/>
    <col min="8743" max="8763" width="1" style="189" customWidth="1"/>
    <col min="8764" max="8765" width="1.44140625" style="189"/>
    <col min="8766" max="8766" width="0.44140625" style="189" customWidth="1"/>
    <col min="8767" max="8768" width="1.44140625" style="189"/>
    <col min="8769" max="8770" width="2" style="189" customWidth="1"/>
    <col min="8771" max="8771" width="1.44140625" style="189"/>
    <col min="8772" max="8772" width="0.44140625" style="189" customWidth="1"/>
    <col min="8773" max="8773" width="2" style="189" customWidth="1"/>
    <col min="8774" max="8774" width="1.44140625" style="189"/>
    <col min="8775" max="8775" width="3" style="189" customWidth="1"/>
    <col min="8776" max="8776" width="1.44140625" style="189"/>
    <col min="8777" max="8777" width="1.6640625" style="189" customWidth="1"/>
    <col min="8778" max="8778" width="11.109375" style="189" customWidth="1"/>
    <col min="8779" max="8779" width="1.6640625" style="189" customWidth="1"/>
    <col min="8780" max="8780" width="10" style="189" customWidth="1"/>
    <col min="8781" max="8781" width="3.44140625" style="189" customWidth="1"/>
    <col min="8782" max="8782" width="1.44140625" style="189"/>
    <col min="8783" max="8783" width="0.77734375" style="189" customWidth="1"/>
    <col min="8784" max="8784" width="1" style="189" customWidth="1"/>
    <col min="8785" max="8785" width="1.44140625" style="189"/>
    <col min="8786" max="8786" width="0.6640625" style="189" customWidth="1"/>
    <col min="8787" max="8788" width="1.44140625" style="189"/>
    <col min="8789" max="8789" width="1.109375" style="189" customWidth="1"/>
    <col min="8790" max="8790" width="1.44140625" style="189"/>
    <col min="8791" max="8791" width="0.77734375" style="189" customWidth="1"/>
    <col min="8792" max="8792" width="1.109375" style="189" customWidth="1"/>
    <col min="8793" max="8793" width="1.44140625" style="189"/>
    <col min="8794" max="8794" width="1.109375" style="189" customWidth="1"/>
    <col min="8795" max="8795" width="2.44140625" style="189" customWidth="1"/>
    <col min="8796" max="8796" width="1.44140625" style="189"/>
    <col min="8797" max="8797" width="1" style="189" customWidth="1"/>
    <col min="8798" max="8798" width="1.44140625" style="189"/>
    <col min="8799" max="8799" width="1.33203125" style="189" customWidth="1"/>
    <col min="8800" max="8800" width="0.6640625" style="189" customWidth="1"/>
    <col min="8801" max="8801" width="1.44140625" style="189"/>
    <col min="8802" max="8802" width="1.77734375" style="189" customWidth="1"/>
    <col min="8803" max="8803" width="1.6640625" style="189" customWidth="1"/>
    <col min="8804" max="8804" width="1" style="189" customWidth="1"/>
    <col min="8805" max="8805" width="1.33203125" style="189" customWidth="1"/>
    <col min="8806" max="8807" width="0.77734375" style="189" customWidth="1"/>
    <col min="8808" max="8808" width="0" style="189" hidden="1" customWidth="1"/>
    <col min="8809" max="8810" width="1.77734375" style="189" customWidth="1"/>
    <col min="8811" max="8811" width="0.77734375" style="189" customWidth="1"/>
    <col min="8812" max="8812" width="1.33203125" style="189" customWidth="1"/>
    <col min="8813" max="8816" width="1.44140625" style="189"/>
    <col min="8817" max="8817" width="1.109375" style="189" customWidth="1"/>
    <col min="8818" max="8818" width="1.77734375" style="189" customWidth="1"/>
    <col min="8819" max="8820" width="1.44140625" style="189"/>
    <col min="8821" max="8821" width="0.44140625" style="189" customWidth="1"/>
    <col min="8822" max="8822" width="1.6640625" style="189" customWidth="1"/>
    <col min="8823" max="8960" width="1.44140625" style="189"/>
    <col min="8961" max="8961" width="1.33203125" style="189" customWidth="1"/>
    <col min="8962" max="8963" width="0.6640625" style="189" customWidth="1"/>
    <col min="8964" max="8964" width="1" style="189" customWidth="1"/>
    <col min="8965" max="8965" width="1.44140625" style="189"/>
    <col min="8966" max="8966" width="1.77734375" style="189" customWidth="1"/>
    <col min="8967" max="8968" width="1.44140625" style="189"/>
    <col min="8969" max="8969" width="2" style="189" customWidth="1"/>
    <col min="8970" max="8970" width="1.44140625" style="189"/>
    <col min="8971" max="8973" width="2" style="189" customWidth="1"/>
    <col min="8974" max="8974" width="1.77734375" style="189" customWidth="1"/>
    <col min="8975" max="8975" width="1.6640625" style="189" customWidth="1"/>
    <col min="8976" max="8976" width="2" style="189" customWidth="1"/>
    <col min="8977" max="8978" width="2.109375" style="189" customWidth="1"/>
    <col min="8979" max="8979" width="2" style="189" customWidth="1"/>
    <col min="8980" max="8980" width="2.109375" style="189" customWidth="1"/>
    <col min="8981" max="8982" width="2" style="189" customWidth="1"/>
    <col min="8983" max="8984" width="2.33203125" style="189" customWidth="1"/>
    <col min="8985" max="8985" width="0.6640625" style="189" customWidth="1"/>
    <col min="8986" max="8986" width="2.33203125" style="189" customWidth="1"/>
    <col min="8987" max="8987" width="0.77734375" style="189" customWidth="1"/>
    <col min="8988" max="8988" width="1.109375" style="189" customWidth="1"/>
    <col min="8989" max="8989" width="1.77734375" style="189" customWidth="1"/>
    <col min="8990" max="8996" width="1.44140625" style="189"/>
    <col min="8997" max="8997" width="1" style="189" customWidth="1"/>
    <col min="8998" max="8998" width="1.44140625" style="189"/>
    <col min="8999" max="9019" width="1" style="189" customWidth="1"/>
    <col min="9020" max="9021" width="1.44140625" style="189"/>
    <col min="9022" max="9022" width="0.44140625" style="189" customWidth="1"/>
    <col min="9023" max="9024" width="1.44140625" style="189"/>
    <col min="9025" max="9026" width="2" style="189" customWidth="1"/>
    <col min="9027" max="9027" width="1.44140625" style="189"/>
    <col min="9028" max="9028" width="0.44140625" style="189" customWidth="1"/>
    <col min="9029" max="9029" width="2" style="189" customWidth="1"/>
    <col min="9030" max="9030" width="1.44140625" style="189"/>
    <col min="9031" max="9031" width="3" style="189" customWidth="1"/>
    <col min="9032" max="9032" width="1.44140625" style="189"/>
    <col min="9033" max="9033" width="1.6640625" style="189" customWidth="1"/>
    <col min="9034" max="9034" width="11.109375" style="189" customWidth="1"/>
    <col min="9035" max="9035" width="1.6640625" style="189" customWidth="1"/>
    <col min="9036" max="9036" width="10" style="189" customWidth="1"/>
    <col min="9037" max="9037" width="3.44140625" style="189" customWidth="1"/>
    <col min="9038" max="9038" width="1.44140625" style="189"/>
    <col min="9039" max="9039" width="0.77734375" style="189" customWidth="1"/>
    <col min="9040" max="9040" width="1" style="189" customWidth="1"/>
    <col min="9041" max="9041" width="1.44140625" style="189"/>
    <col min="9042" max="9042" width="0.6640625" style="189" customWidth="1"/>
    <col min="9043" max="9044" width="1.44140625" style="189"/>
    <col min="9045" max="9045" width="1.109375" style="189" customWidth="1"/>
    <col min="9046" max="9046" width="1.44140625" style="189"/>
    <col min="9047" max="9047" width="0.77734375" style="189" customWidth="1"/>
    <col min="9048" max="9048" width="1.109375" style="189" customWidth="1"/>
    <col min="9049" max="9049" width="1.44140625" style="189"/>
    <col min="9050" max="9050" width="1.109375" style="189" customWidth="1"/>
    <col min="9051" max="9051" width="2.44140625" style="189" customWidth="1"/>
    <col min="9052" max="9052" width="1.44140625" style="189"/>
    <col min="9053" max="9053" width="1" style="189" customWidth="1"/>
    <col min="9054" max="9054" width="1.44140625" style="189"/>
    <col min="9055" max="9055" width="1.33203125" style="189" customWidth="1"/>
    <col min="9056" max="9056" width="0.6640625" style="189" customWidth="1"/>
    <col min="9057" max="9057" width="1.44140625" style="189"/>
    <col min="9058" max="9058" width="1.77734375" style="189" customWidth="1"/>
    <col min="9059" max="9059" width="1.6640625" style="189" customWidth="1"/>
    <col min="9060" max="9060" width="1" style="189" customWidth="1"/>
    <col min="9061" max="9061" width="1.33203125" style="189" customWidth="1"/>
    <col min="9062" max="9063" width="0.77734375" style="189" customWidth="1"/>
    <col min="9064" max="9064" width="0" style="189" hidden="1" customWidth="1"/>
    <col min="9065" max="9066" width="1.77734375" style="189" customWidth="1"/>
    <col min="9067" max="9067" width="0.77734375" style="189" customWidth="1"/>
    <col min="9068" max="9068" width="1.33203125" style="189" customWidth="1"/>
    <col min="9069" max="9072" width="1.44140625" style="189"/>
    <col min="9073" max="9073" width="1.109375" style="189" customWidth="1"/>
    <col min="9074" max="9074" width="1.77734375" style="189" customWidth="1"/>
    <col min="9075" max="9076" width="1.44140625" style="189"/>
    <col min="9077" max="9077" width="0.44140625" style="189" customWidth="1"/>
    <col min="9078" max="9078" width="1.6640625" style="189" customWidth="1"/>
    <col min="9079" max="9216" width="1.44140625" style="189"/>
    <col min="9217" max="9217" width="1.33203125" style="189" customWidth="1"/>
    <col min="9218" max="9219" width="0.6640625" style="189" customWidth="1"/>
    <col min="9220" max="9220" width="1" style="189" customWidth="1"/>
    <col min="9221" max="9221" width="1.44140625" style="189"/>
    <col min="9222" max="9222" width="1.77734375" style="189" customWidth="1"/>
    <col min="9223" max="9224" width="1.44140625" style="189"/>
    <col min="9225" max="9225" width="2" style="189" customWidth="1"/>
    <col min="9226" max="9226" width="1.44140625" style="189"/>
    <col min="9227" max="9229" width="2" style="189" customWidth="1"/>
    <col min="9230" max="9230" width="1.77734375" style="189" customWidth="1"/>
    <col min="9231" max="9231" width="1.6640625" style="189" customWidth="1"/>
    <col min="9232" max="9232" width="2" style="189" customWidth="1"/>
    <col min="9233" max="9234" width="2.109375" style="189" customWidth="1"/>
    <col min="9235" max="9235" width="2" style="189" customWidth="1"/>
    <col min="9236" max="9236" width="2.109375" style="189" customWidth="1"/>
    <col min="9237" max="9238" width="2" style="189" customWidth="1"/>
    <col min="9239" max="9240" width="2.33203125" style="189" customWidth="1"/>
    <col min="9241" max="9241" width="0.6640625" style="189" customWidth="1"/>
    <col min="9242" max="9242" width="2.33203125" style="189" customWidth="1"/>
    <col min="9243" max="9243" width="0.77734375" style="189" customWidth="1"/>
    <col min="9244" max="9244" width="1.109375" style="189" customWidth="1"/>
    <col min="9245" max="9245" width="1.77734375" style="189" customWidth="1"/>
    <col min="9246" max="9252" width="1.44140625" style="189"/>
    <col min="9253" max="9253" width="1" style="189" customWidth="1"/>
    <col min="9254" max="9254" width="1.44140625" style="189"/>
    <col min="9255" max="9275" width="1" style="189" customWidth="1"/>
    <col min="9276" max="9277" width="1.44140625" style="189"/>
    <col min="9278" max="9278" width="0.44140625" style="189" customWidth="1"/>
    <col min="9279" max="9280" width="1.44140625" style="189"/>
    <col min="9281" max="9282" width="2" style="189" customWidth="1"/>
    <col min="9283" max="9283" width="1.44140625" style="189"/>
    <col min="9284" max="9284" width="0.44140625" style="189" customWidth="1"/>
    <col min="9285" max="9285" width="2" style="189" customWidth="1"/>
    <col min="9286" max="9286" width="1.44140625" style="189"/>
    <col min="9287" max="9287" width="3" style="189" customWidth="1"/>
    <col min="9288" max="9288" width="1.44140625" style="189"/>
    <col min="9289" max="9289" width="1.6640625" style="189" customWidth="1"/>
    <col min="9290" max="9290" width="11.109375" style="189" customWidth="1"/>
    <col min="9291" max="9291" width="1.6640625" style="189" customWidth="1"/>
    <col min="9292" max="9292" width="10" style="189" customWidth="1"/>
    <col min="9293" max="9293" width="3.44140625" style="189" customWidth="1"/>
    <col min="9294" max="9294" width="1.44140625" style="189"/>
    <col min="9295" max="9295" width="0.77734375" style="189" customWidth="1"/>
    <col min="9296" max="9296" width="1" style="189" customWidth="1"/>
    <col min="9297" max="9297" width="1.44140625" style="189"/>
    <col min="9298" max="9298" width="0.6640625" style="189" customWidth="1"/>
    <col min="9299" max="9300" width="1.44140625" style="189"/>
    <col min="9301" max="9301" width="1.109375" style="189" customWidth="1"/>
    <col min="9302" max="9302" width="1.44140625" style="189"/>
    <col min="9303" max="9303" width="0.77734375" style="189" customWidth="1"/>
    <col min="9304" max="9304" width="1.109375" style="189" customWidth="1"/>
    <col min="9305" max="9305" width="1.44140625" style="189"/>
    <col min="9306" max="9306" width="1.109375" style="189" customWidth="1"/>
    <col min="9307" max="9307" width="2.44140625" style="189" customWidth="1"/>
    <col min="9308" max="9308" width="1.44140625" style="189"/>
    <col min="9309" max="9309" width="1" style="189" customWidth="1"/>
    <col min="9310" max="9310" width="1.44140625" style="189"/>
    <col min="9311" max="9311" width="1.33203125" style="189" customWidth="1"/>
    <col min="9312" max="9312" width="0.6640625" style="189" customWidth="1"/>
    <col min="9313" max="9313" width="1.44140625" style="189"/>
    <col min="9314" max="9314" width="1.77734375" style="189" customWidth="1"/>
    <col min="9315" max="9315" width="1.6640625" style="189" customWidth="1"/>
    <col min="9316" max="9316" width="1" style="189" customWidth="1"/>
    <col min="9317" max="9317" width="1.33203125" style="189" customWidth="1"/>
    <col min="9318" max="9319" width="0.77734375" style="189" customWidth="1"/>
    <col min="9320" max="9320" width="0" style="189" hidden="1" customWidth="1"/>
    <col min="9321" max="9322" width="1.77734375" style="189" customWidth="1"/>
    <col min="9323" max="9323" width="0.77734375" style="189" customWidth="1"/>
    <col min="9324" max="9324" width="1.33203125" style="189" customWidth="1"/>
    <col min="9325" max="9328" width="1.44140625" style="189"/>
    <col min="9329" max="9329" width="1.109375" style="189" customWidth="1"/>
    <col min="9330" max="9330" width="1.77734375" style="189" customWidth="1"/>
    <col min="9331" max="9332" width="1.44140625" style="189"/>
    <col min="9333" max="9333" width="0.44140625" style="189" customWidth="1"/>
    <col min="9334" max="9334" width="1.6640625" style="189" customWidth="1"/>
    <col min="9335" max="9472" width="1.44140625" style="189"/>
    <col min="9473" max="9473" width="1.33203125" style="189" customWidth="1"/>
    <col min="9474" max="9475" width="0.6640625" style="189" customWidth="1"/>
    <col min="9476" max="9476" width="1" style="189" customWidth="1"/>
    <col min="9477" max="9477" width="1.44140625" style="189"/>
    <col min="9478" max="9478" width="1.77734375" style="189" customWidth="1"/>
    <col min="9479" max="9480" width="1.44140625" style="189"/>
    <col min="9481" max="9481" width="2" style="189" customWidth="1"/>
    <col min="9482" max="9482" width="1.44140625" style="189"/>
    <col min="9483" max="9485" width="2" style="189" customWidth="1"/>
    <col min="9486" max="9486" width="1.77734375" style="189" customWidth="1"/>
    <col min="9487" max="9487" width="1.6640625" style="189" customWidth="1"/>
    <col min="9488" max="9488" width="2" style="189" customWidth="1"/>
    <col min="9489" max="9490" width="2.109375" style="189" customWidth="1"/>
    <col min="9491" max="9491" width="2" style="189" customWidth="1"/>
    <col min="9492" max="9492" width="2.109375" style="189" customWidth="1"/>
    <col min="9493" max="9494" width="2" style="189" customWidth="1"/>
    <col min="9495" max="9496" width="2.33203125" style="189" customWidth="1"/>
    <col min="9497" max="9497" width="0.6640625" style="189" customWidth="1"/>
    <col min="9498" max="9498" width="2.33203125" style="189" customWidth="1"/>
    <col min="9499" max="9499" width="0.77734375" style="189" customWidth="1"/>
    <col min="9500" max="9500" width="1.109375" style="189" customWidth="1"/>
    <col min="9501" max="9501" width="1.77734375" style="189" customWidth="1"/>
    <col min="9502" max="9508" width="1.44140625" style="189"/>
    <col min="9509" max="9509" width="1" style="189" customWidth="1"/>
    <col min="9510" max="9510" width="1.44140625" style="189"/>
    <col min="9511" max="9531" width="1" style="189" customWidth="1"/>
    <col min="9532" max="9533" width="1.44140625" style="189"/>
    <col min="9534" max="9534" width="0.44140625" style="189" customWidth="1"/>
    <col min="9535" max="9536" width="1.44140625" style="189"/>
    <col min="9537" max="9538" width="2" style="189" customWidth="1"/>
    <col min="9539" max="9539" width="1.44140625" style="189"/>
    <col min="9540" max="9540" width="0.44140625" style="189" customWidth="1"/>
    <col min="9541" max="9541" width="2" style="189" customWidth="1"/>
    <col min="9542" max="9542" width="1.44140625" style="189"/>
    <col min="9543" max="9543" width="3" style="189" customWidth="1"/>
    <col min="9544" max="9544" width="1.44140625" style="189"/>
    <col min="9545" max="9545" width="1.6640625" style="189" customWidth="1"/>
    <col min="9546" max="9546" width="11.109375" style="189" customWidth="1"/>
    <col min="9547" max="9547" width="1.6640625" style="189" customWidth="1"/>
    <col min="9548" max="9548" width="10" style="189" customWidth="1"/>
    <col min="9549" max="9549" width="3.44140625" style="189" customWidth="1"/>
    <col min="9550" max="9550" width="1.44140625" style="189"/>
    <col min="9551" max="9551" width="0.77734375" style="189" customWidth="1"/>
    <col min="9552" max="9552" width="1" style="189" customWidth="1"/>
    <col min="9553" max="9553" width="1.44140625" style="189"/>
    <col min="9554" max="9554" width="0.6640625" style="189" customWidth="1"/>
    <col min="9555" max="9556" width="1.44140625" style="189"/>
    <col min="9557" max="9557" width="1.109375" style="189" customWidth="1"/>
    <col min="9558" max="9558" width="1.44140625" style="189"/>
    <col min="9559" max="9559" width="0.77734375" style="189" customWidth="1"/>
    <col min="9560" max="9560" width="1.109375" style="189" customWidth="1"/>
    <col min="9561" max="9561" width="1.44140625" style="189"/>
    <col min="9562" max="9562" width="1.109375" style="189" customWidth="1"/>
    <col min="9563" max="9563" width="2.44140625" style="189" customWidth="1"/>
    <col min="9564" max="9564" width="1.44140625" style="189"/>
    <col min="9565" max="9565" width="1" style="189" customWidth="1"/>
    <col min="9566" max="9566" width="1.44140625" style="189"/>
    <col min="9567" max="9567" width="1.33203125" style="189" customWidth="1"/>
    <col min="9568" max="9568" width="0.6640625" style="189" customWidth="1"/>
    <col min="9569" max="9569" width="1.44140625" style="189"/>
    <col min="9570" max="9570" width="1.77734375" style="189" customWidth="1"/>
    <col min="9571" max="9571" width="1.6640625" style="189" customWidth="1"/>
    <col min="9572" max="9572" width="1" style="189" customWidth="1"/>
    <col min="9573" max="9573" width="1.33203125" style="189" customWidth="1"/>
    <col min="9574" max="9575" width="0.77734375" style="189" customWidth="1"/>
    <col min="9576" max="9576" width="0" style="189" hidden="1" customWidth="1"/>
    <col min="9577" max="9578" width="1.77734375" style="189" customWidth="1"/>
    <col min="9579" max="9579" width="0.77734375" style="189" customWidth="1"/>
    <col min="9580" max="9580" width="1.33203125" style="189" customWidth="1"/>
    <col min="9581" max="9584" width="1.44140625" style="189"/>
    <col min="9585" max="9585" width="1.109375" style="189" customWidth="1"/>
    <col min="9586" max="9586" width="1.77734375" style="189" customWidth="1"/>
    <col min="9587" max="9588" width="1.44140625" style="189"/>
    <col min="9589" max="9589" width="0.44140625" style="189" customWidth="1"/>
    <col min="9590" max="9590" width="1.6640625" style="189" customWidth="1"/>
    <col min="9591" max="9728" width="1.44140625" style="189"/>
    <col min="9729" max="9729" width="1.33203125" style="189" customWidth="1"/>
    <col min="9730" max="9731" width="0.6640625" style="189" customWidth="1"/>
    <col min="9732" max="9732" width="1" style="189" customWidth="1"/>
    <col min="9733" max="9733" width="1.44140625" style="189"/>
    <col min="9734" max="9734" width="1.77734375" style="189" customWidth="1"/>
    <col min="9735" max="9736" width="1.44140625" style="189"/>
    <col min="9737" max="9737" width="2" style="189" customWidth="1"/>
    <col min="9738" max="9738" width="1.44140625" style="189"/>
    <col min="9739" max="9741" width="2" style="189" customWidth="1"/>
    <col min="9742" max="9742" width="1.77734375" style="189" customWidth="1"/>
    <col min="9743" max="9743" width="1.6640625" style="189" customWidth="1"/>
    <col min="9744" max="9744" width="2" style="189" customWidth="1"/>
    <col min="9745" max="9746" width="2.109375" style="189" customWidth="1"/>
    <col min="9747" max="9747" width="2" style="189" customWidth="1"/>
    <col min="9748" max="9748" width="2.109375" style="189" customWidth="1"/>
    <col min="9749" max="9750" width="2" style="189" customWidth="1"/>
    <col min="9751" max="9752" width="2.33203125" style="189" customWidth="1"/>
    <col min="9753" max="9753" width="0.6640625" style="189" customWidth="1"/>
    <col min="9754" max="9754" width="2.33203125" style="189" customWidth="1"/>
    <col min="9755" max="9755" width="0.77734375" style="189" customWidth="1"/>
    <col min="9756" max="9756" width="1.109375" style="189" customWidth="1"/>
    <col min="9757" max="9757" width="1.77734375" style="189" customWidth="1"/>
    <col min="9758" max="9764" width="1.44140625" style="189"/>
    <col min="9765" max="9765" width="1" style="189" customWidth="1"/>
    <col min="9766" max="9766" width="1.44140625" style="189"/>
    <col min="9767" max="9787" width="1" style="189" customWidth="1"/>
    <col min="9788" max="9789" width="1.44140625" style="189"/>
    <col min="9790" max="9790" width="0.44140625" style="189" customWidth="1"/>
    <col min="9791" max="9792" width="1.44140625" style="189"/>
    <col min="9793" max="9794" width="2" style="189" customWidth="1"/>
    <col min="9795" max="9795" width="1.44140625" style="189"/>
    <col min="9796" max="9796" width="0.44140625" style="189" customWidth="1"/>
    <col min="9797" max="9797" width="2" style="189" customWidth="1"/>
    <col min="9798" max="9798" width="1.44140625" style="189"/>
    <col min="9799" max="9799" width="3" style="189" customWidth="1"/>
    <col min="9800" max="9800" width="1.44140625" style="189"/>
    <col min="9801" max="9801" width="1.6640625" style="189" customWidth="1"/>
    <col min="9802" max="9802" width="11.109375" style="189" customWidth="1"/>
    <col min="9803" max="9803" width="1.6640625" style="189" customWidth="1"/>
    <col min="9804" max="9804" width="10" style="189" customWidth="1"/>
    <col min="9805" max="9805" width="3.44140625" style="189" customWidth="1"/>
    <col min="9806" max="9806" width="1.44140625" style="189"/>
    <col min="9807" max="9807" width="0.77734375" style="189" customWidth="1"/>
    <col min="9808" max="9808" width="1" style="189" customWidth="1"/>
    <col min="9809" max="9809" width="1.44140625" style="189"/>
    <col min="9810" max="9810" width="0.6640625" style="189" customWidth="1"/>
    <col min="9811" max="9812" width="1.44140625" style="189"/>
    <col min="9813" max="9813" width="1.109375" style="189" customWidth="1"/>
    <col min="9814" max="9814" width="1.44140625" style="189"/>
    <col min="9815" max="9815" width="0.77734375" style="189" customWidth="1"/>
    <col min="9816" max="9816" width="1.109375" style="189" customWidth="1"/>
    <col min="9817" max="9817" width="1.44140625" style="189"/>
    <col min="9818" max="9818" width="1.109375" style="189" customWidth="1"/>
    <col min="9819" max="9819" width="2.44140625" style="189" customWidth="1"/>
    <col min="9820" max="9820" width="1.44140625" style="189"/>
    <col min="9821" max="9821" width="1" style="189" customWidth="1"/>
    <col min="9822" max="9822" width="1.44140625" style="189"/>
    <col min="9823" max="9823" width="1.33203125" style="189" customWidth="1"/>
    <col min="9824" max="9824" width="0.6640625" style="189" customWidth="1"/>
    <col min="9825" max="9825" width="1.44140625" style="189"/>
    <col min="9826" max="9826" width="1.77734375" style="189" customWidth="1"/>
    <col min="9827" max="9827" width="1.6640625" style="189" customWidth="1"/>
    <col min="9828" max="9828" width="1" style="189" customWidth="1"/>
    <col min="9829" max="9829" width="1.33203125" style="189" customWidth="1"/>
    <col min="9830" max="9831" width="0.77734375" style="189" customWidth="1"/>
    <col min="9832" max="9832" width="0" style="189" hidden="1" customWidth="1"/>
    <col min="9833" max="9834" width="1.77734375" style="189" customWidth="1"/>
    <col min="9835" max="9835" width="0.77734375" style="189" customWidth="1"/>
    <col min="9836" max="9836" width="1.33203125" style="189" customWidth="1"/>
    <col min="9837" max="9840" width="1.44140625" style="189"/>
    <col min="9841" max="9841" width="1.109375" style="189" customWidth="1"/>
    <col min="9842" max="9842" width="1.77734375" style="189" customWidth="1"/>
    <col min="9843" max="9844" width="1.44140625" style="189"/>
    <col min="9845" max="9845" width="0.44140625" style="189" customWidth="1"/>
    <col min="9846" max="9846" width="1.6640625" style="189" customWidth="1"/>
    <col min="9847" max="9984" width="1.44140625" style="189"/>
    <col min="9985" max="9985" width="1.33203125" style="189" customWidth="1"/>
    <col min="9986" max="9987" width="0.6640625" style="189" customWidth="1"/>
    <col min="9988" max="9988" width="1" style="189" customWidth="1"/>
    <col min="9989" max="9989" width="1.44140625" style="189"/>
    <col min="9990" max="9990" width="1.77734375" style="189" customWidth="1"/>
    <col min="9991" max="9992" width="1.44140625" style="189"/>
    <col min="9993" max="9993" width="2" style="189" customWidth="1"/>
    <col min="9994" max="9994" width="1.44140625" style="189"/>
    <col min="9995" max="9997" width="2" style="189" customWidth="1"/>
    <col min="9998" max="9998" width="1.77734375" style="189" customWidth="1"/>
    <col min="9999" max="9999" width="1.6640625" style="189" customWidth="1"/>
    <col min="10000" max="10000" width="2" style="189" customWidth="1"/>
    <col min="10001" max="10002" width="2.109375" style="189" customWidth="1"/>
    <col min="10003" max="10003" width="2" style="189" customWidth="1"/>
    <col min="10004" max="10004" width="2.109375" style="189" customWidth="1"/>
    <col min="10005" max="10006" width="2" style="189" customWidth="1"/>
    <col min="10007" max="10008" width="2.33203125" style="189" customWidth="1"/>
    <col min="10009" max="10009" width="0.6640625" style="189" customWidth="1"/>
    <col min="10010" max="10010" width="2.33203125" style="189" customWidth="1"/>
    <col min="10011" max="10011" width="0.77734375" style="189" customWidth="1"/>
    <col min="10012" max="10012" width="1.109375" style="189" customWidth="1"/>
    <col min="10013" max="10013" width="1.77734375" style="189" customWidth="1"/>
    <col min="10014" max="10020" width="1.44140625" style="189"/>
    <col min="10021" max="10021" width="1" style="189" customWidth="1"/>
    <col min="10022" max="10022" width="1.44140625" style="189"/>
    <col min="10023" max="10043" width="1" style="189" customWidth="1"/>
    <col min="10044" max="10045" width="1.44140625" style="189"/>
    <col min="10046" max="10046" width="0.44140625" style="189" customWidth="1"/>
    <col min="10047" max="10048" width="1.44140625" style="189"/>
    <col min="10049" max="10050" width="2" style="189" customWidth="1"/>
    <col min="10051" max="10051" width="1.44140625" style="189"/>
    <col min="10052" max="10052" width="0.44140625" style="189" customWidth="1"/>
    <col min="10053" max="10053" width="2" style="189" customWidth="1"/>
    <col min="10054" max="10054" width="1.44140625" style="189"/>
    <col min="10055" max="10055" width="3" style="189" customWidth="1"/>
    <col min="10056" max="10056" width="1.44140625" style="189"/>
    <col min="10057" max="10057" width="1.6640625" style="189" customWidth="1"/>
    <col min="10058" max="10058" width="11.109375" style="189" customWidth="1"/>
    <col min="10059" max="10059" width="1.6640625" style="189" customWidth="1"/>
    <col min="10060" max="10060" width="10" style="189" customWidth="1"/>
    <col min="10061" max="10061" width="3.44140625" style="189" customWidth="1"/>
    <col min="10062" max="10062" width="1.44140625" style="189"/>
    <col min="10063" max="10063" width="0.77734375" style="189" customWidth="1"/>
    <col min="10064" max="10064" width="1" style="189" customWidth="1"/>
    <col min="10065" max="10065" width="1.44140625" style="189"/>
    <col min="10066" max="10066" width="0.6640625" style="189" customWidth="1"/>
    <col min="10067" max="10068" width="1.44140625" style="189"/>
    <col min="10069" max="10069" width="1.109375" style="189" customWidth="1"/>
    <col min="10070" max="10070" width="1.44140625" style="189"/>
    <col min="10071" max="10071" width="0.77734375" style="189" customWidth="1"/>
    <col min="10072" max="10072" width="1.109375" style="189" customWidth="1"/>
    <col min="10073" max="10073" width="1.44140625" style="189"/>
    <col min="10074" max="10074" width="1.109375" style="189" customWidth="1"/>
    <col min="10075" max="10075" width="2.44140625" style="189" customWidth="1"/>
    <col min="10076" max="10076" width="1.44140625" style="189"/>
    <col min="10077" max="10077" width="1" style="189" customWidth="1"/>
    <col min="10078" max="10078" width="1.44140625" style="189"/>
    <col min="10079" max="10079" width="1.33203125" style="189" customWidth="1"/>
    <col min="10080" max="10080" width="0.6640625" style="189" customWidth="1"/>
    <col min="10081" max="10081" width="1.44140625" style="189"/>
    <col min="10082" max="10082" width="1.77734375" style="189" customWidth="1"/>
    <col min="10083" max="10083" width="1.6640625" style="189" customWidth="1"/>
    <col min="10084" max="10084" width="1" style="189" customWidth="1"/>
    <col min="10085" max="10085" width="1.33203125" style="189" customWidth="1"/>
    <col min="10086" max="10087" width="0.77734375" style="189" customWidth="1"/>
    <col min="10088" max="10088" width="0" style="189" hidden="1" customWidth="1"/>
    <col min="10089" max="10090" width="1.77734375" style="189" customWidth="1"/>
    <col min="10091" max="10091" width="0.77734375" style="189" customWidth="1"/>
    <col min="10092" max="10092" width="1.33203125" style="189" customWidth="1"/>
    <col min="10093" max="10096" width="1.44140625" style="189"/>
    <col min="10097" max="10097" width="1.109375" style="189" customWidth="1"/>
    <col min="10098" max="10098" width="1.77734375" style="189" customWidth="1"/>
    <col min="10099" max="10100" width="1.44140625" style="189"/>
    <col min="10101" max="10101" width="0.44140625" style="189" customWidth="1"/>
    <col min="10102" max="10102" width="1.6640625" style="189" customWidth="1"/>
    <col min="10103" max="10240" width="1.44140625" style="189"/>
    <col min="10241" max="10241" width="1.33203125" style="189" customWidth="1"/>
    <col min="10242" max="10243" width="0.6640625" style="189" customWidth="1"/>
    <col min="10244" max="10244" width="1" style="189" customWidth="1"/>
    <col min="10245" max="10245" width="1.44140625" style="189"/>
    <col min="10246" max="10246" width="1.77734375" style="189" customWidth="1"/>
    <col min="10247" max="10248" width="1.44140625" style="189"/>
    <col min="10249" max="10249" width="2" style="189" customWidth="1"/>
    <col min="10250" max="10250" width="1.44140625" style="189"/>
    <col min="10251" max="10253" width="2" style="189" customWidth="1"/>
    <col min="10254" max="10254" width="1.77734375" style="189" customWidth="1"/>
    <col min="10255" max="10255" width="1.6640625" style="189" customWidth="1"/>
    <col min="10256" max="10256" width="2" style="189" customWidth="1"/>
    <col min="10257" max="10258" width="2.109375" style="189" customWidth="1"/>
    <col min="10259" max="10259" width="2" style="189" customWidth="1"/>
    <col min="10260" max="10260" width="2.109375" style="189" customWidth="1"/>
    <col min="10261" max="10262" width="2" style="189" customWidth="1"/>
    <col min="10263" max="10264" width="2.33203125" style="189" customWidth="1"/>
    <col min="10265" max="10265" width="0.6640625" style="189" customWidth="1"/>
    <col min="10266" max="10266" width="2.33203125" style="189" customWidth="1"/>
    <col min="10267" max="10267" width="0.77734375" style="189" customWidth="1"/>
    <col min="10268" max="10268" width="1.109375" style="189" customWidth="1"/>
    <col min="10269" max="10269" width="1.77734375" style="189" customWidth="1"/>
    <col min="10270" max="10276" width="1.44140625" style="189"/>
    <col min="10277" max="10277" width="1" style="189" customWidth="1"/>
    <col min="10278" max="10278" width="1.44140625" style="189"/>
    <col min="10279" max="10299" width="1" style="189" customWidth="1"/>
    <col min="10300" max="10301" width="1.44140625" style="189"/>
    <col min="10302" max="10302" width="0.44140625" style="189" customWidth="1"/>
    <col min="10303" max="10304" width="1.44140625" style="189"/>
    <col min="10305" max="10306" width="2" style="189" customWidth="1"/>
    <col min="10307" max="10307" width="1.44140625" style="189"/>
    <col min="10308" max="10308" width="0.44140625" style="189" customWidth="1"/>
    <col min="10309" max="10309" width="2" style="189" customWidth="1"/>
    <col min="10310" max="10310" width="1.44140625" style="189"/>
    <col min="10311" max="10311" width="3" style="189" customWidth="1"/>
    <col min="10312" max="10312" width="1.44140625" style="189"/>
    <col min="10313" max="10313" width="1.6640625" style="189" customWidth="1"/>
    <col min="10314" max="10314" width="11.109375" style="189" customWidth="1"/>
    <col min="10315" max="10315" width="1.6640625" style="189" customWidth="1"/>
    <col min="10316" max="10316" width="10" style="189" customWidth="1"/>
    <col min="10317" max="10317" width="3.44140625" style="189" customWidth="1"/>
    <col min="10318" max="10318" width="1.44140625" style="189"/>
    <col min="10319" max="10319" width="0.77734375" style="189" customWidth="1"/>
    <col min="10320" max="10320" width="1" style="189" customWidth="1"/>
    <col min="10321" max="10321" width="1.44140625" style="189"/>
    <col min="10322" max="10322" width="0.6640625" style="189" customWidth="1"/>
    <col min="10323" max="10324" width="1.44140625" style="189"/>
    <col min="10325" max="10325" width="1.109375" style="189" customWidth="1"/>
    <col min="10326" max="10326" width="1.44140625" style="189"/>
    <col min="10327" max="10327" width="0.77734375" style="189" customWidth="1"/>
    <col min="10328" max="10328" width="1.109375" style="189" customWidth="1"/>
    <col min="10329" max="10329" width="1.44140625" style="189"/>
    <col min="10330" max="10330" width="1.109375" style="189" customWidth="1"/>
    <col min="10331" max="10331" width="2.44140625" style="189" customWidth="1"/>
    <col min="10332" max="10332" width="1.44140625" style="189"/>
    <col min="10333" max="10333" width="1" style="189" customWidth="1"/>
    <col min="10334" max="10334" width="1.44140625" style="189"/>
    <col min="10335" max="10335" width="1.33203125" style="189" customWidth="1"/>
    <col min="10336" max="10336" width="0.6640625" style="189" customWidth="1"/>
    <col min="10337" max="10337" width="1.44140625" style="189"/>
    <col min="10338" max="10338" width="1.77734375" style="189" customWidth="1"/>
    <col min="10339" max="10339" width="1.6640625" style="189" customWidth="1"/>
    <col min="10340" max="10340" width="1" style="189" customWidth="1"/>
    <col min="10341" max="10341" width="1.33203125" style="189" customWidth="1"/>
    <col min="10342" max="10343" width="0.77734375" style="189" customWidth="1"/>
    <col min="10344" max="10344" width="0" style="189" hidden="1" customWidth="1"/>
    <col min="10345" max="10346" width="1.77734375" style="189" customWidth="1"/>
    <col min="10347" max="10347" width="0.77734375" style="189" customWidth="1"/>
    <col min="10348" max="10348" width="1.33203125" style="189" customWidth="1"/>
    <col min="10349" max="10352" width="1.44140625" style="189"/>
    <col min="10353" max="10353" width="1.109375" style="189" customWidth="1"/>
    <col min="10354" max="10354" width="1.77734375" style="189" customWidth="1"/>
    <col min="10355" max="10356" width="1.44140625" style="189"/>
    <col min="10357" max="10357" width="0.44140625" style="189" customWidth="1"/>
    <col min="10358" max="10358" width="1.6640625" style="189" customWidth="1"/>
    <col min="10359" max="10496" width="1.44140625" style="189"/>
    <col min="10497" max="10497" width="1.33203125" style="189" customWidth="1"/>
    <col min="10498" max="10499" width="0.6640625" style="189" customWidth="1"/>
    <col min="10500" max="10500" width="1" style="189" customWidth="1"/>
    <col min="10501" max="10501" width="1.44140625" style="189"/>
    <col min="10502" max="10502" width="1.77734375" style="189" customWidth="1"/>
    <col min="10503" max="10504" width="1.44140625" style="189"/>
    <col min="10505" max="10505" width="2" style="189" customWidth="1"/>
    <col min="10506" max="10506" width="1.44140625" style="189"/>
    <col min="10507" max="10509" width="2" style="189" customWidth="1"/>
    <col min="10510" max="10510" width="1.77734375" style="189" customWidth="1"/>
    <col min="10511" max="10511" width="1.6640625" style="189" customWidth="1"/>
    <col min="10512" max="10512" width="2" style="189" customWidth="1"/>
    <col min="10513" max="10514" width="2.109375" style="189" customWidth="1"/>
    <col min="10515" max="10515" width="2" style="189" customWidth="1"/>
    <col min="10516" max="10516" width="2.109375" style="189" customWidth="1"/>
    <col min="10517" max="10518" width="2" style="189" customWidth="1"/>
    <col min="10519" max="10520" width="2.33203125" style="189" customWidth="1"/>
    <col min="10521" max="10521" width="0.6640625" style="189" customWidth="1"/>
    <col min="10522" max="10522" width="2.33203125" style="189" customWidth="1"/>
    <col min="10523" max="10523" width="0.77734375" style="189" customWidth="1"/>
    <col min="10524" max="10524" width="1.109375" style="189" customWidth="1"/>
    <col min="10525" max="10525" width="1.77734375" style="189" customWidth="1"/>
    <col min="10526" max="10532" width="1.44140625" style="189"/>
    <col min="10533" max="10533" width="1" style="189" customWidth="1"/>
    <col min="10534" max="10534" width="1.44140625" style="189"/>
    <col min="10535" max="10555" width="1" style="189" customWidth="1"/>
    <col min="10556" max="10557" width="1.44140625" style="189"/>
    <col min="10558" max="10558" width="0.44140625" style="189" customWidth="1"/>
    <col min="10559" max="10560" width="1.44140625" style="189"/>
    <col min="10561" max="10562" width="2" style="189" customWidth="1"/>
    <col min="10563" max="10563" width="1.44140625" style="189"/>
    <col min="10564" max="10564" width="0.44140625" style="189" customWidth="1"/>
    <col min="10565" max="10565" width="2" style="189" customWidth="1"/>
    <col min="10566" max="10566" width="1.44140625" style="189"/>
    <col min="10567" max="10567" width="3" style="189" customWidth="1"/>
    <col min="10568" max="10568" width="1.44140625" style="189"/>
    <col min="10569" max="10569" width="1.6640625" style="189" customWidth="1"/>
    <col min="10570" max="10570" width="11.109375" style="189" customWidth="1"/>
    <col min="10571" max="10571" width="1.6640625" style="189" customWidth="1"/>
    <col min="10572" max="10572" width="10" style="189" customWidth="1"/>
    <col min="10573" max="10573" width="3.44140625" style="189" customWidth="1"/>
    <col min="10574" max="10574" width="1.44140625" style="189"/>
    <col min="10575" max="10575" width="0.77734375" style="189" customWidth="1"/>
    <col min="10576" max="10576" width="1" style="189" customWidth="1"/>
    <col min="10577" max="10577" width="1.44140625" style="189"/>
    <col min="10578" max="10578" width="0.6640625" style="189" customWidth="1"/>
    <col min="10579" max="10580" width="1.44140625" style="189"/>
    <col min="10581" max="10581" width="1.109375" style="189" customWidth="1"/>
    <col min="10582" max="10582" width="1.44140625" style="189"/>
    <col min="10583" max="10583" width="0.77734375" style="189" customWidth="1"/>
    <col min="10584" max="10584" width="1.109375" style="189" customWidth="1"/>
    <col min="10585" max="10585" width="1.44140625" style="189"/>
    <col min="10586" max="10586" width="1.109375" style="189" customWidth="1"/>
    <col min="10587" max="10587" width="2.44140625" style="189" customWidth="1"/>
    <col min="10588" max="10588" width="1.44140625" style="189"/>
    <col min="10589" max="10589" width="1" style="189" customWidth="1"/>
    <col min="10590" max="10590" width="1.44140625" style="189"/>
    <col min="10591" max="10591" width="1.33203125" style="189" customWidth="1"/>
    <col min="10592" max="10592" width="0.6640625" style="189" customWidth="1"/>
    <col min="10593" max="10593" width="1.44140625" style="189"/>
    <col min="10594" max="10594" width="1.77734375" style="189" customWidth="1"/>
    <col min="10595" max="10595" width="1.6640625" style="189" customWidth="1"/>
    <col min="10596" max="10596" width="1" style="189" customWidth="1"/>
    <col min="10597" max="10597" width="1.33203125" style="189" customWidth="1"/>
    <col min="10598" max="10599" width="0.77734375" style="189" customWidth="1"/>
    <col min="10600" max="10600" width="0" style="189" hidden="1" customWidth="1"/>
    <col min="10601" max="10602" width="1.77734375" style="189" customWidth="1"/>
    <col min="10603" max="10603" width="0.77734375" style="189" customWidth="1"/>
    <col min="10604" max="10604" width="1.33203125" style="189" customWidth="1"/>
    <col min="10605" max="10608" width="1.44140625" style="189"/>
    <col min="10609" max="10609" width="1.109375" style="189" customWidth="1"/>
    <col min="10610" max="10610" width="1.77734375" style="189" customWidth="1"/>
    <col min="10611" max="10612" width="1.44140625" style="189"/>
    <col min="10613" max="10613" width="0.44140625" style="189" customWidth="1"/>
    <col min="10614" max="10614" width="1.6640625" style="189" customWidth="1"/>
    <col min="10615" max="10752" width="1.44140625" style="189"/>
    <col min="10753" max="10753" width="1.33203125" style="189" customWidth="1"/>
    <col min="10754" max="10755" width="0.6640625" style="189" customWidth="1"/>
    <col min="10756" max="10756" width="1" style="189" customWidth="1"/>
    <col min="10757" max="10757" width="1.44140625" style="189"/>
    <col min="10758" max="10758" width="1.77734375" style="189" customWidth="1"/>
    <col min="10759" max="10760" width="1.44140625" style="189"/>
    <col min="10761" max="10761" width="2" style="189" customWidth="1"/>
    <col min="10762" max="10762" width="1.44140625" style="189"/>
    <col min="10763" max="10765" width="2" style="189" customWidth="1"/>
    <col min="10766" max="10766" width="1.77734375" style="189" customWidth="1"/>
    <col min="10767" max="10767" width="1.6640625" style="189" customWidth="1"/>
    <col min="10768" max="10768" width="2" style="189" customWidth="1"/>
    <col min="10769" max="10770" width="2.109375" style="189" customWidth="1"/>
    <col min="10771" max="10771" width="2" style="189" customWidth="1"/>
    <col min="10772" max="10772" width="2.109375" style="189" customWidth="1"/>
    <col min="10773" max="10774" width="2" style="189" customWidth="1"/>
    <col min="10775" max="10776" width="2.33203125" style="189" customWidth="1"/>
    <col min="10777" max="10777" width="0.6640625" style="189" customWidth="1"/>
    <col min="10778" max="10778" width="2.33203125" style="189" customWidth="1"/>
    <col min="10779" max="10779" width="0.77734375" style="189" customWidth="1"/>
    <col min="10780" max="10780" width="1.109375" style="189" customWidth="1"/>
    <col min="10781" max="10781" width="1.77734375" style="189" customWidth="1"/>
    <col min="10782" max="10788" width="1.44140625" style="189"/>
    <col min="10789" max="10789" width="1" style="189" customWidth="1"/>
    <col min="10790" max="10790" width="1.44140625" style="189"/>
    <col min="10791" max="10811" width="1" style="189" customWidth="1"/>
    <col min="10812" max="10813" width="1.44140625" style="189"/>
    <col min="10814" max="10814" width="0.44140625" style="189" customWidth="1"/>
    <col min="10815" max="10816" width="1.44140625" style="189"/>
    <col min="10817" max="10818" width="2" style="189" customWidth="1"/>
    <col min="10819" max="10819" width="1.44140625" style="189"/>
    <col min="10820" max="10820" width="0.44140625" style="189" customWidth="1"/>
    <col min="10821" max="10821" width="2" style="189" customWidth="1"/>
    <col min="10822" max="10822" width="1.44140625" style="189"/>
    <col min="10823" max="10823" width="3" style="189" customWidth="1"/>
    <col min="10824" max="10824" width="1.44140625" style="189"/>
    <col min="10825" max="10825" width="1.6640625" style="189" customWidth="1"/>
    <col min="10826" max="10826" width="11.109375" style="189" customWidth="1"/>
    <col min="10827" max="10827" width="1.6640625" style="189" customWidth="1"/>
    <col min="10828" max="10828" width="10" style="189" customWidth="1"/>
    <col min="10829" max="10829" width="3.44140625" style="189" customWidth="1"/>
    <col min="10830" max="10830" width="1.44140625" style="189"/>
    <col min="10831" max="10831" width="0.77734375" style="189" customWidth="1"/>
    <col min="10832" max="10832" width="1" style="189" customWidth="1"/>
    <col min="10833" max="10833" width="1.44140625" style="189"/>
    <col min="10834" max="10834" width="0.6640625" style="189" customWidth="1"/>
    <col min="10835" max="10836" width="1.44140625" style="189"/>
    <col min="10837" max="10837" width="1.109375" style="189" customWidth="1"/>
    <col min="10838" max="10838" width="1.44140625" style="189"/>
    <col min="10839" max="10839" width="0.77734375" style="189" customWidth="1"/>
    <col min="10840" max="10840" width="1.109375" style="189" customWidth="1"/>
    <col min="10841" max="10841" width="1.44140625" style="189"/>
    <col min="10842" max="10842" width="1.109375" style="189" customWidth="1"/>
    <col min="10843" max="10843" width="2.44140625" style="189" customWidth="1"/>
    <col min="10844" max="10844" width="1.44140625" style="189"/>
    <col min="10845" max="10845" width="1" style="189" customWidth="1"/>
    <col min="10846" max="10846" width="1.44140625" style="189"/>
    <col min="10847" max="10847" width="1.33203125" style="189" customWidth="1"/>
    <col min="10848" max="10848" width="0.6640625" style="189" customWidth="1"/>
    <col min="10849" max="10849" width="1.44140625" style="189"/>
    <col min="10850" max="10850" width="1.77734375" style="189" customWidth="1"/>
    <col min="10851" max="10851" width="1.6640625" style="189" customWidth="1"/>
    <col min="10852" max="10852" width="1" style="189" customWidth="1"/>
    <col min="10853" max="10853" width="1.33203125" style="189" customWidth="1"/>
    <col min="10854" max="10855" width="0.77734375" style="189" customWidth="1"/>
    <col min="10856" max="10856" width="0" style="189" hidden="1" customWidth="1"/>
    <col min="10857" max="10858" width="1.77734375" style="189" customWidth="1"/>
    <col min="10859" max="10859" width="0.77734375" style="189" customWidth="1"/>
    <col min="10860" max="10860" width="1.33203125" style="189" customWidth="1"/>
    <col min="10861" max="10864" width="1.44140625" style="189"/>
    <col min="10865" max="10865" width="1.109375" style="189" customWidth="1"/>
    <col min="10866" max="10866" width="1.77734375" style="189" customWidth="1"/>
    <col min="10867" max="10868" width="1.44140625" style="189"/>
    <col min="10869" max="10869" width="0.44140625" style="189" customWidth="1"/>
    <col min="10870" max="10870" width="1.6640625" style="189" customWidth="1"/>
    <col min="10871" max="11008" width="1.44140625" style="189"/>
    <col min="11009" max="11009" width="1.33203125" style="189" customWidth="1"/>
    <col min="11010" max="11011" width="0.6640625" style="189" customWidth="1"/>
    <col min="11012" max="11012" width="1" style="189" customWidth="1"/>
    <col min="11013" max="11013" width="1.44140625" style="189"/>
    <col min="11014" max="11014" width="1.77734375" style="189" customWidth="1"/>
    <col min="11015" max="11016" width="1.44140625" style="189"/>
    <col min="11017" max="11017" width="2" style="189" customWidth="1"/>
    <col min="11018" max="11018" width="1.44140625" style="189"/>
    <col min="11019" max="11021" width="2" style="189" customWidth="1"/>
    <col min="11022" max="11022" width="1.77734375" style="189" customWidth="1"/>
    <col min="11023" max="11023" width="1.6640625" style="189" customWidth="1"/>
    <col min="11024" max="11024" width="2" style="189" customWidth="1"/>
    <col min="11025" max="11026" width="2.109375" style="189" customWidth="1"/>
    <col min="11027" max="11027" width="2" style="189" customWidth="1"/>
    <col min="11028" max="11028" width="2.109375" style="189" customWidth="1"/>
    <col min="11029" max="11030" width="2" style="189" customWidth="1"/>
    <col min="11031" max="11032" width="2.33203125" style="189" customWidth="1"/>
    <col min="11033" max="11033" width="0.6640625" style="189" customWidth="1"/>
    <col min="11034" max="11034" width="2.33203125" style="189" customWidth="1"/>
    <col min="11035" max="11035" width="0.77734375" style="189" customWidth="1"/>
    <col min="11036" max="11036" width="1.109375" style="189" customWidth="1"/>
    <col min="11037" max="11037" width="1.77734375" style="189" customWidth="1"/>
    <col min="11038" max="11044" width="1.44140625" style="189"/>
    <col min="11045" max="11045" width="1" style="189" customWidth="1"/>
    <col min="11046" max="11046" width="1.44140625" style="189"/>
    <col min="11047" max="11067" width="1" style="189" customWidth="1"/>
    <col min="11068" max="11069" width="1.44140625" style="189"/>
    <col min="11070" max="11070" width="0.44140625" style="189" customWidth="1"/>
    <col min="11071" max="11072" width="1.44140625" style="189"/>
    <col min="11073" max="11074" width="2" style="189" customWidth="1"/>
    <col min="11075" max="11075" width="1.44140625" style="189"/>
    <col min="11076" max="11076" width="0.44140625" style="189" customWidth="1"/>
    <col min="11077" max="11077" width="2" style="189" customWidth="1"/>
    <col min="11078" max="11078" width="1.44140625" style="189"/>
    <col min="11079" max="11079" width="3" style="189" customWidth="1"/>
    <col min="11080" max="11080" width="1.44140625" style="189"/>
    <col min="11081" max="11081" width="1.6640625" style="189" customWidth="1"/>
    <col min="11082" max="11082" width="11.109375" style="189" customWidth="1"/>
    <col min="11083" max="11083" width="1.6640625" style="189" customWidth="1"/>
    <col min="11084" max="11084" width="10" style="189" customWidth="1"/>
    <col min="11085" max="11085" width="3.44140625" style="189" customWidth="1"/>
    <col min="11086" max="11086" width="1.44140625" style="189"/>
    <col min="11087" max="11087" width="0.77734375" style="189" customWidth="1"/>
    <col min="11088" max="11088" width="1" style="189" customWidth="1"/>
    <col min="11089" max="11089" width="1.44140625" style="189"/>
    <col min="11090" max="11090" width="0.6640625" style="189" customWidth="1"/>
    <col min="11091" max="11092" width="1.44140625" style="189"/>
    <col min="11093" max="11093" width="1.109375" style="189" customWidth="1"/>
    <col min="11094" max="11094" width="1.44140625" style="189"/>
    <col min="11095" max="11095" width="0.77734375" style="189" customWidth="1"/>
    <col min="11096" max="11096" width="1.109375" style="189" customWidth="1"/>
    <col min="11097" max="11097" width="1.44140625" style="189"/>
    <col min="11098" max="11098" width="1.109375" style="189" customWidth="1"/>
    <col min="11099" max="11099" width="2.44140625" style="189" customWidth="1"/>
    <col min="11100" max="11100" width="1.44140625" style="189"/>
    <col min="11101" max="11101" width="1" style="189" customWidth="1"/>
    <col min="11102" max="11102" width="1.44140625" style="189"/>
    <col min="11103" max="11103" width="1.33203125" style="189" customWidth="1"/>
    <col min="11104" max="11104" width="0.6640625" style="189" customWidth="1"/>
    <col min="11105" max="11105" width="1.44140625" style="189"/>
    <col min="11106" max="11106" width="1.77734375" style="189" customWidth="1"/>
    <col min="11107" max="11107" width="1.6640625" style="189" customWidth="1"/>
    <col min="11108" max="11108" width="1" style="189" customWidth="1"/>
    <col min="11109" max="11109" width="1.33203125" style="189" customWidth="1"/>
    <col min="11110" max="11111" width="0.77734375" style="189" customWidth="1"/>
    <col min="11112" max="11112" width="0" style="189" hidden="1" customWidth="1"/>
    <col min="11113" max="11114" width="1.77734375" style="189" customWidth="1"/>
    <col min="11115" max="11115" width="0.77734375" style="189" customWidth="1"/>
    <col min="11116" max="11116" width="1.33203125" style="189" customWidth="1"/>
    <col min="11117" max="11120" width="1.44140625" style="189"/>
    <col min="11121" max="11121" width="1.109375" style="189" customWidth="1"/>
    <col min="11122" max="11122" width="1.77734375" style="189" customWidth="1"/>
    <col min="11123" max="11124" width="1.44140625" style="189"/>
    <col min="11125" max="11125" width="0.44140625" style="189" customWidth="1"/>
    <col min="11126" max="11126" width="1.6640625" style="189" customWidth="1"/>
    <col min="11127" max="11264" width="1.44140625" style="189"/>
    <col min="11265" max="11265" width="1.33203125" style="189" customWidth="1"/>
    <col min="11266" max="11267" width="0.6640625" style="189" customWidth="1"/>
    <col min="11268" max="11268" width="1" style="189" customWidth="1"/>
    <col min="11269" max="11269" width="1.44140625" style="189"/>
    <col min="11270" max="11270" width="1.77734375" style="189" customWidth="1"/>
    <col min="11271" max="11272" width="1.44140625" style="189"/>
    <col min="11273" max="11273" width="2" style="189" customWidth="1"/>
    <col min="11274" max="11274" width="1.44140625" style="189"/>
    <col min="11275" max="11277" width="2" style="189" customWidth="1"/>
    <col min="11278" max="11278" width="1.77734375" style="189" customWidth="1"/>
    <col min="11279" max="11279" width="1.6640625" style="189" customWidth="1"/>
    <col min="11280" max="11280" width="2" style="189" customWidth="1"/>
    <col min="11281" max="11282" width="2.109375" style="189" customWidth="1"/>
    <col min="11283" max="11283" width="2" style="189" customWidth="1"/>
    <col min="11284" max="11284" width="2.109375" style="189" customWidth="1"/>
    <col min="11285" max="11286" width="2" style="189" customWidth="1"/>
    <col min="11287" max="11288" width="2.33203125" style="189" customWidth="1"/>
    <col min="11289" max="11289" width="0.6640625" style="189" customWidth="1"/>
    <col min="11290" max="11290" width="2.33203125" style="189" customWidth="1"/>
    <col min="11291" max="11291" width="0.77734375" style="189" customWidth="1"/>
    <col min="11292" max="11292" width="1.109375" style="189" customWidth="1"/>
    <col min="11293" max="11293" width="1.77734375" style="189" customWidth="1"/>
    <col min="11294" max="11300" width="1.44140625" style="189"/>
    <col min="11301" max="11301" width="1" style="189" customWidth="1"/>
    <col min="11302" max="11302" width="1.44140625" style="189"/>
    <col min="11303" max="11323" width="1" style="189" customWidth="1"/>
    <col min="11324" max="11325" width="1.44140625" style="189"/>
    <col min="11326" max="11326" width="0.44140625" style="189" customWidth="1"/>
    <col min="11327" max="11328" width="1.44140625" style="189"/>
    <col min="11329" max="11330" width="2" style="189" customWidth="1"/>
    <col min="11331" max="11331" width="1.44140625" style="189"/>
    <col min="11332" max="11332" width="0.44140625" style="189" customWidth="1"/>
    <col min="11333" max="11333" width="2" style="189" customWidth="1"/>
    <col min="11334" max="11334" width="1.44140625" style="189"/>
    <col min="11335" max="11335" width="3" style="189" customWidth="1"/>
    <col min="11336" max="11336" width="1.44140625" style="189"/>
    <col min="11337" max="11337" width="1.6640625" style="189" customWidth="1"/>
    <col min="11338" max="11338" width="11.109375" style="189" customWidth="1"/>
    <col min="11339" max="11339" width="1.6640625" style="189" customWidth="1"/>
    <col min="11340" max="11340" width="10" style="189" customWidth="1"/>
    <col min="11341" max="11341" width="3.44140625" style="189" customWidth="1"/>
    <col min="11342" max="11342" width="1.44140625" style="189"/>
    <col min="11343" max="11343" width="0.77734375" style="189" customWidth="1"/>
    <col min="11344" max="11344" width="1" style="189" customWidth="1"/>
    <col min="11345" max="11345" width="1.44140625" style="189"/>
    <col min="11346" max="11346" width="0.6640625" style="189" customWidth="1"/>
    <col min="11347" max="11348" width="1.44140625" style="189"/>
    <col min="11349" max="11349" width="1.109375" style="189" customWidth="1"/>
    <col min="11350" max="11350" width="1.44140625" style="189"/>
    <col min="11351" max="11351" width="0.77734375" style="189" customWidth="1"/>
    <col min="11352" max="11352" width="1.109375" style="189" customWidth="1"/>
    <col min="11353" max="11353" width="1.44140625" style="189"/>
    <col min="11354" max="11354" width="1.109375" style="189" customWidth="1"/>
    <col min="11355" max="11355" width="2.44140625" style="189" customWidth="1"/>
    <col min="11356" max="11356" width="1.44140625" style="189"/>
    <col min="11357" max="11357" width="1" style="189" customWidth="1"/>
    <col min="11358" max="11358" width="1.44140625" style="189"/>
    <col min="11359" max="11359" width="1.33203125" style="189" customWidth="1"/>
    <col min="11360" max="11360" width="0.6640625" style="189" customWidth="1"/>
    <col min="11361" max="11361" width="1.44140625" style="189"/>
    <col min="11362" max="11362" width="1.77734375" style="189" customWidth="1"/>
    <col min="11363" max="11363" width="1.6640625" style="189" customWidth="1"/>
    <col min="11364" max="11364" width="1" style="189" customWidth="1"/>
    <col min="11365" max="11365" width="1.33203125" style="189" customWidth="1"/>
    <col min="11366" max="11367" width="0.77734375" style="189" customWidth="1"/>
    <col min="11368" max="11368" width="0" style="189" hidden="1" customWidth="1"/>
    <col min="11369" max="11370" width="1.77734375" style="189" customWidth="1"/>
    <col min="11371" max="11371" width="0.77734375" style="189" customWidth="1"/>
    <col min="11372" max="11372" width="1.33203125" style="189" customWidth="1"/>
    <col min="11373" max="11376" width="1.44140625" style="189"/>
    <col min="11377" max="11377" width="1.109375" style="189" customWidth="1"/>
    <col min="11378" max="11378" width="1.77734375" style="189" customWidth="1"/>
    <col min="11379" max="11380" width="1.44140625" style="189"/>
    <col min="11381" max="11381" width="0.44140625" style="189" customWidth="1"/>
    <col min="11382" max="11382" width="1.6640625" style="189" customWidth="1"/>
    <col min="11383" max="11520" width="1.44140625" style="189"/>
    <col min="11521" max="11521" width="1.33203125" style="189" customWidth="1"/>
    <col min="11522" max="11523" width="0.6640625" style="189" customWidth="1"/>
    <col min="11524" max="11524" width="1" style="189" customWidth="1"/>
    <col min="11525" max="11525" width="1.44140625" style="189"/>
    <col min="11526" max="11526" width="1.77734375" style="189" customWidth="1"/>
    <col min="11527" max="11528" width="1.44140625" style="189"/>
    <col min="11529" max="11529" width="2" style="189" customWidth="1"/>
    <col min="11530" max="11530" width="1.44140625" style="189"/>
    <col min="11531" max="11533" width="2" style="189" customWidth="1"/>
    <col min="11534" max="11534" width="1.77734375" style="189" customWidth="1"/>
    <col min="11535" max="11535" width="1.6640625" style="189" customWidth="1"/>
    <col min="11536" max="11536" width="2" style="189" customWidth="1"/>
    <col min="11537" max="11538" width="2.109375" style="189" customWidth="1"/>
    <col min="11539" max="11539" width="2" style="189" customWidth="1"/>
    <col min="11540" max="11540" width="2.109375" style="189" customWidth="1"/>
    <col min="11541" max="11542" width="2" style="189" customWidth="1"/>
    <col min="11543" max="11544" width="2.33203125" style="189" customWidth="1"/>
    <col min="11545" max="11545" width="0.6640625" style="189" customWidth="1"/>
    <col min="11546" max="11546" width="2.33203125" style="189" customWidth="1"/>
    <col min="11547" max="11547" width="0.77734375" style="189" customWidth="1"/>
    <col min="11548" max="11548" width="1.109375" style="189" customWidth="1"/>
    <col min="11549" max="11549" width="1.77734375" style="189" customWidth="1"/>
    <col min="11550" max="11556" width="1.44140625" style="189"/>
    <col min="11557" max="11557" width="1" style="189" customWidth="1"/>
    <col min="11558" max="11558" width="1.44140625" style="189"/>
    <col min="11559" max="11579" width="1" style="189" customWidth="1"/>
    <col min="11580" max="11581" width="1.44140625" style="189"/>
    <col min="11582" max="11582" width="0.44140625" style="189" customWidth="1"/>
    <col min="11583" max="11584" width="1.44140625" style="189"/>
    <col min="11585" max="11586" width="2" style="189" customWidth="1"/>
    <col min="11587" max="11587" width="1.44140625" style="189"/>
    <col min="11588" max="11588" width="0.44140625" style="189" customWidth="1"/>
    <col min="11589" max="11589" width="2" style="189" customWidth="1"/>
    <col min="11590" max="11590" width="1.44140625" style="189"/>
    <col min="11591" max="11591" width="3" style="189" customWidth="1"/>
    <col min="11592" max="11592" width="1.44140625" style="189"/>
    <col min="11593" max="11593" width="1.6640625" style="189" customWidth="1"/>
    <col min="11594" max="11594" width="11.109375" style="189" customWidth="1"/>
    <col min="11595" max="11595" width="1.6640625" style="189" customWidth="1"/>
    <col min="11596" max="11596" width="10" style="189" customWidth="1"/>
    <col min="11597" max="11597" width="3.44140625" style="189" customWidth="1"/>
    <col min="11598" max="11598" width="1.44140625" style="189"/>
    <col min="11599" max="11599" width="0.77734375" style="189" customWidth="1"/>
    <col min="11600" max="11600" width="1" style="189" customWidth="1"/>
    <col min="11601" max="11601" width="1.44140625" style="189"/>
    <col min="11602" max="11602" width="0.6640625" style="189" customWidth="1"/>
    <col min="11603" max="11604" width="1.44140625" style="189"/>
    <col min="11605" max="11605" width="1.109375" style="189" customWidth="1"/>
    <col min="11606" max="11606" width="1.44140625" style="189"/>
    <col min="11607" max="11607" width="0.77734375" style="189" customWidth="1"/>
    <col min="11608" max="11608" width="1.109375" style="189" customWidth="1"/>
    <col min="11609" max="11609" width="1.44140625" style="189"/>
    <col min="11610" max="11610" width="1.109375" style="189" customWidth="1"/>
    <col min="11611" max="11611" width="2.44140625" style="189" customWidth="1"/>
    <col min="11612" max="11612" width="1.44140625" style="189"/>
    <col min="11613" max="11613" width="1" style="189" customWidth="1"/>
    <col min="11614" max="11614" width="1.44140625" style="189"/>
    <col min="11615" max="11615" width="1.33203125" style="189" customWidth="1"/>
    <col min="11616" max="11616" width="0.6640625" style="189" customWidth="1"/>
    <col min="11617" max="11617" width="1.44140625" style="189"/>
    <col min="11618" max="11618" width="1.77734375" style="189" customWidth="1"/>
    <col min="11619" max="11619" width="1.6640625" style="189" customWidth="1"/>
    <col min="11620" max="11620" width="1" style="189" customWidth="1"/>
    <col min="11621" max="11621" width="1.33203125" style="189" customWidth="1"/>
    <col min="11622" max="11623" width="0.77734375" style="189" customWidth="1"/>
    <col min="11624" max="11624" width="0" style="189" hidden="1" customWidth="1"/>
    <col min="11625" max="11626" width="1.77734375" style="189" customWidth="1"/>
    <col min="11627" max="11627" width="0.77734375" style="189" customWidth="1"/>
    <col min="11628" max="11628" width="1.33203125" style="189" customWidth="1"/>
    <col min="11629" max="11632" width="1.44140625" style="189"/>
    <col min="11633" max="11633" width="1.109375" style="189" customWidth="1"/>
    <col min="11634" max="11634" width="1.77734375" style="189" customWidth="1"/>
    <col min="11635" max="11636" width="1.44140625" style="189"/>
    <col min="11637" max="11637" width="0.44140625" style="189" customWidth="1"/>
    <col min="11638" max="11638" width="1.6640625" style="189" customWidth="1"/>
    <col min="11639" max="11776" width="1.44140625" style="189"/>
    <col min="11777" max="11777" width="1.33203125" style="189" customWidth="1"/>
    <col min="11778" max="11779" width="0.6640625" style="189" customWidth="1"/>
    <col min="11780" max="11780" width="1" style="189" customWidth="1"/>
    <col min="11781" max="11781" width="1.44140625" style="189"/>
    <col min="11782" max="11782" width="1.77734375" style="189" customWidth="1"/>
    <col min="11783" max="11784" width="1.44140625" style="189"/>
    <col min="11785" max="11785" width="2" style="189" customWidth="1"/>
    <col min="11786" max="11786" width="1.44140625" style="189"/>
    <col min="11787" max="11789" width="2" style="189" customWidth="1"/>
    <col min="11790" max="11790" width="1.77734375" style="189" customWidth="1"/>
    <col min="11791" max="11791" width="1.6640625" style="189" customWidth="1"/>
    <col min="11792" max="11792" width="2" style="189" customWidth="1"/>
    <col min="11793" max="11794" width="2.109375" style="189" customWidth="1"/>
    <col min="11795" max="11795" width="2" style="189" customWidth="1"/>
    <col min="11796" max="11796" width="2.109375" style="189" customWidth="1"/>
    <col min="11797" max="11798" width="2" style="189" customWidth="1"/>
    <col min="11799" max="11800" width="2.33203125" style="189" customWidth="1"/>
    <col min="11801" max="11801" width="0.6640625" style="189" customWidth="1"/>
    <col min="11802" max="11802" width="2.33203125" style="189" customWidth="1"/>
    <col min="11803" max="11803" width="0.77734375" style="189" customWidth="1"/>
    <col min="11804" max="11804" width="1.109375" style="189" customWidth="1"/>
    <col min="11805" max="11805" width="1.77734375" style="189" customWidth="1"/>
    <col min="11806" max="11812" width="1.44140625" style="189"/>
    <col min="11813" max="11813" width="1" style="189" customWidth="1"/>
    <col min="11814" max="11814" width="1.44140625" style="189"/>
    <col min="11815" max="11835" width="1" style="189" customWidth="1"/>
    <col min="11836" max="11837" width="1.44140625" style="189"/>
    <col min="11838" max="11838" width="0.44140625" style="189" customWidth="1"/>
    <col min="11839" max="11840" width="1.44140625" style="189"/>
    <col min="11841" max="11842" width="2" style="189" customWidth="1"/>
    <col min="11843" max="11843" width="1.44140625" style="189"/>
    <col min="11844" max="11844" width="0.44140625" style="189" customWidth="1"/>
    <col min="11845" max="11845" width="2" style="189" customWidth="1"/>
    <col min="11846" max="11846" width="1.44140625" style="189"/>
    <col min="11847" max="11847" width="3" style="189" customWidth="1"/>
    <col min="11848" max="11848" width="1.44140625" style="189"/>
    <col min="11849" max="11849" width="1.6640625" style="189" customWidth="1"/>
    <col min="11850" max="11850" width="11.109375" style="189" customWidth="1"/>
    <col min="11851" max="11851" width="1.6640625" style="189" customWidth="1"/>
    <col min="11852" max="11852" width="10" style="189" customWidth="1"/>
    <col min="11853" max="11853" width="3.44140625" style="189" customWidth="1"/>
    <col min="11854" max="11854" width="1.44140625" style="189"/>
    <col min="11855" max="11855" width="0.77734375" style="189" customWidth="1"/>
    <col min="11856" max="11856" width="1" style="189" customWidth="1"/>
    <col min="11857" max="11857" width="1.44140625" style="189"/>
    <col min="11858" max="11858" width="0.6640625" style="189" customWidth="1"/>
    <col min="11859" max="11860" width="1.44140625" style="189"/>
    <col min="11861" max="11861" width="1.109375" style="189" customWidth="1"/>
    <col min="11862" max="11862" width="1.44140625" style="189"/>
    <col min="11863" max="11863" width="0.77734375" style="189" customWidth="1"/>
    <col min="11864" max="11864" width="1.109375" style="189" customWidth="1"/>
    <col min="11865" max="11865" width="1.44140625" style="189"/>
    <col min="11866" max="11866" width="1.109375" style="189" customWidth="1"/>
    <col min="11867" max="11867" width="2.44140625" style="189" customWidth="1"/>
    <col min="11868" max="11868" width="1.44140625" style="189"/>
    <col min="11869" max="11869" width="1" style="189" customWidth="1"/>
    <col min="11870" max="11870" width="1.44140625" style="189"/>
    <col min="11871" max="11871" width="1.33203125" style="189" customWidth="1"/>
    <col min="11872" max="11872" width="0.6640625" style="189" customWidth="1"/>
    <col min="11873" max="11873" width="1.44140625" style="189"/>
    <col min="11874" max="11874" width="1.77734375" style="189" customWidth="1"/>
    <col min="11875" max="11875" width="1.6640625" style="189" customWidth="1"/>
    <col min="11876" max="11876" width="1" style="189" customWidth="1"/>
    <col min="11877" max="11877" width="1.33203125" style="189" customWidth="1"/>
    <col min="11878" max="11879" width="0.77734375" style="189" customWidth="1"/>
    <col min="11880" max="11880" width="0" style="189" hidden="1" customWidth="1"/>
    <col min="11881" max="11882" width="1.77734375" style="189" customWidth="1"/>
    <col min="11883" max="11883" width="0.77734375" style="189" customWidth="1"/>
    <col min="11884" max="11884" width="1.33203125" style="189" customWidth="1"/>
    <col min="11885" max="11888" width="1.44140625" style="189"/>
    <col min="11889" max="11889" width="1.109375" style="189" customWidth="1"/>
    <col min="11890" max="11890" width="1.77734375" style="189" customWidth="1"/>
    <col min="11891" max="11892" width="1.44140625" style="189"/>
    <col min="11893" max="11893" width="0.44140625" style="189" customWidth="1"/>
    <col min="11894" max="11894" width="1.6640625" style="189" customWidth="1"/>
    <col min="11895" max="12032" width="1.44140625" style="189"/>
    <col min="12033" max="12033" width="1.33203125" style="189" customWidth="1"/>
    <col min="12034" max="12035" width="0.6640625" style="189" customWidth="1"/>
    <col min="12036" max="12036" width="1" style="189" customWidth="1"/>
    <col min="12037" max="12037" width="1.44140625" style="189"/>
    <col min="12038" max="12038" width="1.77734375" style="189" customWidth="1"/>
    <col min="12039" max="12040" width="1.44140625" style="189"/>
    <col min="12041" max="12041" width="2" style="189" customWidth="1"/>
    <col min="12042" max="12042" width="1.44140625" style="189"/>
    <col min="12043" max="12045" width="2" style="189" customWidth="1"/>
    <col min="12046" max="12046" width="1.77734375" style="189" customWidth="1"/>
    <col min="12047" max="12047" width="1.6640625" style="189" customWidth="1"/>
    <col min="12048" max="12048" width="2" style="189" customWidth="1"/>
    <col min="12049" max="12050" width="2.109375" style="189" customWidth="1"/>
    <col min="12051" max="12051" width="2" style="189" customWidth="1"/>
    <col min="12052" max="12052" width="2.109375" style="189" customWidth="1"/>
    <col min="12053" max="12054" width="2" style="189" customWidth="1"/>
    <col min="12055" max="12056" width="2.33203125" style="189" customWidth="1"/>
    <col min="12057" max="12057" width="0.6640625" style="189" customWidth="1"/>
    <col min="12058" max="12058" width="2.33203125" style="189" customWidth="1"/>
    <col min="12059" max="12059" width="0.77734375" style="189" customWidth="1"/>
    <col min="12060" max="12060" width="1.109375" style="189" customWidth="1"/>
    <col min="12061" max="12061" width="1.77734375" style="189" customWidth="1"/>
    <col min="12062" max="12068" width="1.44140625" style="189"/>
    <col min="12069" max="12069" width="1" style="189" customWidth="1"/>
    <col min="12070" max="12070" width="1.44140625" style="189"/>
    <col min="12071" max="12091" width="1" style="189" customWidth="1"/>
    <col min="12092" max="12093" width="1.44140625" style="189"/>
    <col min="12094" max="12094" width="0.44140625" style="189" customWidth="1"/>
    <col min="12095" max="12096" width="1.44140625" style="189"/>
    <col min="12097" max="12098" width="2" style="189" customWidth="1"/>
    <col min="12099" max="12099" width="1.44140625" style="189"/>
    <col min="12100" max="12100" width="0.44140625" style="189" customWidth="1"/>
    <col min="12101" max="12101" width="2" style="189" customWidth="1"/>
    <col min="12102" max="12102" width="1.44140625" style="189"/>
    <col min="12103" max="12103" width="3" style="189" customWidth="1"/>
    <col min="12104" max="12104" width="1.44140625" style="189"/>
    <col min="12105" max="12105" width="1.6640625" style="189" customWidth="1"/>
    <col min="12106" max="12106" width="11.109375" style="189" customWidth="1"/>
    <col min="12107" max="12107" width="1.6640625" style="189" customWidth="1"/>
    <col min="12108" max="12108" width="10" style="189" customWidth="1"/>
    <col min="12109" max="12109" width="3.44140625" style="189" customWidth="1"/>
    <col min="12110" max="12110" width="1.44140625" style="189"/>
    <col min="12111" max="12111" width="0.77734375" style="189" customWidth="1"/>
    <col min="12112" max="12112" width="1" style="189" customWidth="1"/>
    <col min="12113" max="12113" width="1.44140625" style="189"/>
    <col min="12114" max="12114" width="0.6640625" style="189" customWidth="1"/>
    <col min="12115" max="12116" width="1.44140625" style="189"/>
    <col min="12117" max="12117" width="1.109375" style="189" customWidth="1"/>
    <col min="12118" max="12118" width="1.44140625" style="189"/>
    <col min="12119" max="12119" width="0.77734375" style="189" customWidth="1"/>
    <col min="12120" max="12120" width="1.109375" style="189" customWidth="1"/>
    <col min="12121" max="12121" width="1.44140625" style="189"/>
    <col min="12122" max="12122" width="1.109375" style="189" customWidth="1"/>
    <col min="12123" max="12123" width="2.44140625" style="189" customWidth="1"/>
    <col min="12124" max="12124" width="1.44140625" style="189"/>
    <col min="12125" max="12125" width="1" style="189" customWidth="1"/>
    <col min="12126" max="12126" width="1.44140625" style="189"/>
    <col min="12127" max="12127" width="1.33203125" style="189" customWidth="1"/>
    <col min="12128" max="12128" width="0.6640625" style="189" customWidth="1"/>
    <col min="12129" max="12129" width="1.44140625" style="189"/>
    <col min="12130" max="12130" width="1.77734375" style="189" customWidth="1"/>
    <col min="12131" max="12131" width="1.6640625" style="189" customWidth="1"/>
    <col min="12132" max="12132" width="1" style="189" customWidth="1"/>
    <col min="12133" max="12133" width="1.33203125" style="189" customWidth="1"/>
    <col min="12134" max="12135" width="0.77734375" style="189" customWidth="1"/>
    <col min="12136" max="12136" width="0" style="189" hidden="1" customWidth="1"/>
    <col min="12137" max="12138" width="1.77734375" style="189" customWidth="1"/>
    <col min="12139" max="12139" width="0.77734375" style="189" customWidth="1"/>
    <col min="12140" max="12140" width="1.33203125" style="189" customWidth="1"/>
    <col min="12141" max="12144" width="1.44140625" style="189"/>
    <col min="12145" max="12145" width="1.109375" style="189" customWidth="1"/>
    <col min="12146" max="12146" width="1.77734375" style="189" customWidth="1"/>
    <col min="12147" max="12148" width="1.44140625" style="189"/>
    <col min="12149" max="12149" width="0.44140625" style="189" customWidth="1"/>
    <col min="12150" max="12150" width="1.6640625" style="189" customWidth="1"/>
    <col min="12151" max="12288" width="1.44140625" style="189"/>
    <col min="12289" max="12289" width="1.33203125" style="189" customWidth="1"/>
    <col min="12290" max="12291" width="0.6640625" style="189" customWidth="1"/>
    <col min="12292" max="12292" width="1" style="189" customWidth="1"/>
    <col min="12293" max="12293" width="1.44140625" style="189"/>
    <col min="12294" max="12294" width="1.77734375" style="189" customWidth="1"/>
    <col min="12295" max="12296" width="1.44140625" style="189"/>
    <col min="12297" max="12297" width="2" style="189" customWidth="1"/>
    <col min="12298" max="12298" width="1.44140625" style="189"/>
    <col min="12299" max="12301" width="2" style="189" customWidth="1"/>
    <col min="12302" max="12302" width="1.77734375" style="189" customWidth="1"/>
    <col min="12303" max="12303" width="1.6640625" style="189" customWidth="1"/>
    <col min="12304" max="12304" width="2" style="189" customWidth="1"/>
    <col min="12305" max="12306" width="2.109375" style="189" customWidth="1"/>
    <col min="12307" max="12307" width="2" style="189" customWidth="1"/>
    <col min="12308" max="12308" width="2.109375" style="189" customWidth="1"/>
    <col min="12309" max="12310" width="2" style="189" customWidth="1"/>
    <col min="12311" max="12312" width="2.33203125" style="189" customWidth="1"/>
    <col min="12313" max="12313" width="0.6640625" style="189" customWidth="1"/>
    <col min="12314" max="12314" width="2.33203125" style="189" customWidth="1"/>
    <col min="12315" max="12315" width="0.77734375" style="189" customWidth="1"/>
    <col min="12316" max="12316" width="1.109375" style="189" customWidth="1"/>
    <col min="12317" max="12317" width="1.77734375" style="189" customWidth="1"/>
    <col min="12318" max="12324" width="1.44140625" style="189"/>
    <col min="12325" max="12325" width="1" style="189" customWidth="1"/>
    <col min="12326" max="12326" width="1.44140625" style="189"/>
    <col min="12327" max="12347" width="1" style="189" customWidth="1"/>
    <col min="12348" max="12349" width="1.44140625" style="189"/>
    <col min="12350" max="12350" width="0.44140625" style="189" customWidth="1"/>
    <col min="12351" max="12352" width="1.44140625" style="189"/>
    <col min="12353" max="12354" width="2" style="189" customWidth="1"/>
    <col min="12355" max="12355" width="1.44140625" style="189"/>
    <col min="12356" max="12356" width="0.44140625" style="189" customWidth="1"/>
    <col min="12357" max="12357" width="2" style="189" customWidth="1"/>
    <col min="12358" max="12358" width="1.44140625" style="189"/>
    <col min="12359" max="12359" width="3" style="189" customWidth="1"/>
    <col min="12360" max="12360" width="1.44140625" style="189"/>
    <col min="12361" max="12361" width="1.6640625" style="189" customWidth="1"/>
    <col min="12362" max="12362" width="11.109375" style="189" customWidth="1"/>
    <col min="12363" max="12363" width="1.6640625" style="189" customWidth="1"/>
    <col min="12364" max="12364" width="10" style="189" customWidth="1"/>
    <col min="12365" max="12365" width="3.44140625" style="189" customWidth="1"/>
    <col min="12366" max="12366" width="1.44140625" style="189"/>
    <col min="12367" max="12367" width="0.77734375" style="189" customWidth="1"/>
    <col min="12368" max="12368" width="1" style="189" customWidth="1"/>
    <col min="12369" max="12369" width="1.44140625" style="189"/>
    <col min="12370" max="12370" width="0.6640625" style="189" customWidth="1"/>
    <col min="12371" max="12372" width="1.44140625" style="189"/>
    <col min="12373" max="12373" width="1.109375" style="189" customWidth="1"/>
    <col min="12374" max="12374" width="1.44140625" style="189"/>
    <col min="12375" max="12375" width="0.77734375" style="189" customWidth="1"/>
    <col min="12376" max="12376" width="1.109375" style="189" customWidth="1"/>
    <col min="12377" max="12377" width="1.44140625" style="189"/>
    <col min="12378" max="12378" width="1.109375" style="189" customWidth="1"/>
    <col min="12379" max="12379" width="2.44140625" style="189" customWidth="1"/>
    <col min="12380" max="12380" width="1.44140625" style="189"/>
    <col min="12381" max="12381" width="1" style="189" customWidth="1"/>
    <col min="12382" max="12382" width="1.44140625" style="189"/>
    <col min="12383" max="12383" width="1.33203125" style="189" customWidth="1"/>
    <col min="12384" max="12384" width="0.6640625" style="189" customWidth="1"/>
    <col min="12385" max="12385" width="1.44140625" style="189"/>
    <col min="12386" max="12386" width="1.77734375" style="189" customWidth="1"/>
    <col min="12387" max="12387" width="1.6640625" style="189" customWidth="1"/>
    <col min="12388" max="12388" width="1" style="189" customWidth="1"/>
    <col min="12389" max="12389" width="1.33203125" style="189" customWidth="1"/>
    <col min="12390" max="12391" width="0.77734375" style="189" customWidth="1"/>
    <col min="12392" max="12392" width="0" style="189" hidden="1" customWidth="1"/>
    <col min="12393" max="12394" width="1.77734375" style="189" customWidth="1"/>
    <col min="12395" max="12395" width="0.77734375" style="189" customWidth="1"/>
    <col min="12396" max="12396" width="1.33203125" style="189" customWidth="1"/>
    <col min="12397" max="12400" width="1.44140625" style="189"/>
    <col min="12401" max="12401" width="1.109375" style="189" customWidth="1"/>
    <col min="12402" max="12402" width="1.77734375" style="189" customWidth="1"/>
    <col min="12403" max="12404" width="1.44140625" style="189"/>
    <col min="12405" max="12405" width="0.44140625" style="189" customWidth="1"/>
    <col min="12406" max="12406" width="1.6640625" style="189" customWidth="1"/>
    <col min="12407" max="12544" width="1.44140625" style="189"/>
    <col min="12545" max="12545" width="1.33203125" style="189" customWidth="1"/>
    <col min="12546" max="12547" width="0.6640625" style="189" customWidth="1"/>
    <col min="12548" max="12548" width="1" style="189" customWidth="1"/>
    <col min="12549" max="12549" width="1.44140625" style="189"/>
    <col min="12550" max="12550" width="1.77734375" style="189" customWidth="1"/>
    <col min="12551" max="12552" width="1.44140625" style="189"/>
    <col min="12553" max="12553" width="2" style="189" customWidth="1"/>
    <col min="12554" max="12554" width="1.44140625" style="189"/>
    <col min="12555" max="12557" width="2" style="189" customWidth="1"/>
    <col min="12558" max="12558" width="1.77734375" style="189" customWidth="1"/>
    <col min="12559" max="12559" width="1.6640625" style="189" customWidth="1"/>
    <col min="12560" max="12560" width="2" style="189" customWidth="1"/>
    <col min="12561" max="12562" width="2.109375" style="189" customWidth="1"/>
    <col min="12563" max="12563" width="2" style="189" customWidth="1"/>
    <col min="12564" max="12564" width="2.109375" style="189" customWidth="1"/>
    <col min="12565" max="12566" width="2" style="189" customWidth="1"/>
    <col min="12567" max="12568" width="2.33203125" style="189" customWidth="1"/>
    <col min="12569" max="12569" width="0.6640625" style="189" customWidth="1"/>
    <col min="12570" max="12570" width="2.33203125" style="189" customWidth="1"/>
    <col min="12571" max="12571" width="0.77734375" style="189" customWidth="1"/>
    <col min="12572" max="12572" width="1.109375" style="189" customWidth="1"/>
    <col min="12573" max="12573" width="1.77734375" style="189" customWidth="1"/>
    <col min="12574" max="12580" width="1.44140625" style="189"/>
    <col min="12581" max="12581" width="1" style="189" customWidth="1"/>
    <col min="12582" max="12582" width="1.44140625" style="189"/>
    <col min="12583" max="12603" width="1" style="189" customWidth="1"/>
    <col min="12604" max="12605" width="1.44140625" style="189"/>
    <col min="12606" max="12606" width="0.44140625" style="189" customWidth="1"/>
    <col min="12607" max="12608" width="1.44140625" style="189"/>
    <col min="12609" max="12610" width="2" style="189" customWidth="1"/>
    <col min="12611" max="12611" width="1.44140625" style="189"/>
    <col min="12612" max="12612" width="0.44140625" style="189" customWidth="1"/>
    <col min="12613" max="12613" width="2" style="189" customWidth="1"/>
    <col min="12614" max="12614" width="1.44140625" style="189"/>
    <col min="12615" max="12615" width="3" style="189" customWidth="1"/>
    <col min="12616" max="12616" width="1.44140625" style="189"/>
    <col min="12617" max="12617" width="1.6640625" style="189" customWidth="1"/>
    <col min="12618" max="12618" width="11.109375" style="189" customWidth="1"/>
    <col min="12619" max="12619" width="1.6640625" style="189" customWidth="1"/>
    <col min="12620" max="12620" width="10" style="189" customWidth="1"/>
    <col min="12621" max="12621" width="3.44140625" style="189" customWidth="1"/>
    <col min="12622" max="12622" width="1.44140625" style="189"/>
    <col min="12623" max="12623" width="0.77734375" style="189" customWidth="1"/>
    <col min="12624" max="12624" width="1" style="189" customWidth="1"/>
    <col min="12625" max="12625" width="1.44140625" style="189"/>
    <col min="12626" max="12626" width="0.6640625" style="189" customWidth="1"/>
    <col min="12627" max="12628" width="1.44140625" style="189"/>
    <col min="12629" max="12629" width="1.109375" style="189" customWidth="1"/>
    <col min="12630" max="12630" width="1.44140625" style="189"/>
    <col min="12631" max="12631" width="0.77734375" style="189" customWidth="1"/>
    <col min="12632" max="12632" width="1.109375" style="189" customWidth="1"/>
    <col min="12633" max="12633" width="1.44140625" style="189"/>
    <col min="12634" max="12634" width="1.109375" style="189" customWidth="1"/>
    <col min="12635" max="12635" width="2.44140625" style="189" customWidth="1"/>
    <col min="12636" max="12636" width="1.44140625" style="189"/>
    <col min="12637" max="12637" width="1" style="189" customWidth="1"/>
    <col min="12638" max="12638" width="1.44140625" style="189"/>
    <col min="12639" max="12639" width="1.33203125" style="189" customWidth="1"/>
    <col min="12640" max="12640" width="0.6640625" style="189" customWidth="1"/>
    <col min="12641" max="12641" width="1.44140625" style="189"/>
    <col min="12642" max="12642" width="1.77734375" style="189" customWidth="1"/>
    <col min="12643" max="12643" width="1.6640625" style="189" customWidth="1"/>
    <col min="12644" max="12644" width="1" style="189" customWidth="1"/>
    <col min="12645" max="12645" width="1.33203125" style="189" customWidth="1"/>
    <col min="12646" max="12647" width="0.77734375" style="189" customWidth="1"/>
    <col min="12648" max="12648" width="0" style="189" hidden="1" customWidth="1"/>
    <col min="12649" max="12650" width="1.77734375" style="189" customWidth="1"/>
    <col min="12651" max="12651" width="0.77734375" style="189" customWidth="1"/>
    <col min="12652" max="12652" width="1.33203125" style="189" customWidth="1"/>
    <col min="12653" max="12656" width="1.44140625" style="189"/>
    <col min="12657" max="12657" width="1.109375" style="189" customWidth="1"/>
    <col min="12658" max="12658" width="1.77734375" style="189" customWidth="1"/>
    <col min="12659" max="12660" width="1.44140625" style="189"/>
    <col min="12661" max="12661" width="0.44140625" style="189" customWidth="1"/>
    <col min="12662" max="12662" width="1.6640625" style="189" customWidth="1"/>
    <col min="12663" max="12800" width="1.44140625" style="189"/>
    <col min="12801" max="12801" width="1.33203125" style="189" customWidth="1"/>
    <col min="12802" max="12803" width="0.6640625" style="189" customWidth="1"/>
    <col min="12804" max="12804" width="1" style="189" customWidth="1"/>
    <col min="12805" max="12805" width="1.44140625" style="189"/>
    <col min="12806" max="12806" width="1.77734375" style="189" customWidth="1"/>
    <col min="12807" max="12808" width="1.44140625" style="189"/>
    <col min="12809" max="12809" width="2" style="189" customWidth="1"/>
    <col min="12810" max="12810" width="1.44140625" style="189"/>
    <col min="12811" max="12813" width="2" style="189" customWidth="1"/>
    <col min="12814" max="12814" width="1.77734375" style="189" customWidth="1"/>
    <col min="12815" max="12815" width="1.6640625" style="189" customWidth="1"/>
    <col min="12816" max="12816" width="2" style="189" customWidth="1"/>
    <col min="12817" max="12818" width="2.109375" style="189" customWidth="1"/>
    <col min="12819" max="12819" width="2" style="189" customWidth="1"/>
    <col min="12820" max="12820" width="2.109375" style="189" customWidth="1"/>
    <col min="12821" max="12822" width="2" style="189" customWidth="1"/>
    <col min="12823" max="12824" width="2.33203125" style="189" customWidth="1"/>
    <col min="12825" max="12825" width="0.6640625" style="189" customWidth="1"/>
    <col min="12826" max="12826" width="2.33203125" style="189" customWidth="1"/>
    <col min="12827" max="12827" width="0.77734375" style="189" customWidth="1"/>
    <col min="12828" max="12828" width="1.109375" style="189" customWidth="1"/>
    <col min="12829" max="12829" width="1.77734375" style="189" customWidth="1"/>
    <col min="12830" max="12836" width="1.44140625" style="189"/>
    <col min="12837" max="12837" width="1" style="189" customWidth="1"/>
    <col min="12838" max="12838" width="1.44140625" style="189"/>
    <col min="12839" max="12859" width="1" style="189" customWidth="1"/>
    <col min="12860" max="12861" width="1.44140625" style="189"/>
    <col min="12862" max="12862" width="0.44140625" style="189" customWidth="1"/>
    <col min="12863" max="12864" width="1.44140625" style="189"/>
    <col min="12865" max="12866" width="2" style="189" customWidth="1"/>
    <col min="12867" max="12867" width="1.44140625" style="189"/>
    <col min="12868" max="12868" width="0.44140625" style="189" customWidth="1"/>
    <col min="12869" max="12869" width="2" style="189" customWidth="1"/>
    <col min="12870" max="12870" width="1.44140625" style="189"/>
    <col min="12871" max="12871" width="3" style="189" customWidth="1"/>
    <col min="12872" max="12872" width="1.44140625" style="189"/>
    <col min="12873" max="12873" width="1.6640625" style="189" customWidth="1"/>
    <col min="12874" max="12874" width="11.109375" style="189" customWidth="1"/>
    <col min="12875" max="12875" width="1.6640625" style="189" customWidth="1"/>
    <col min="12876" max="12876" width="10" style="189" customWidth="1"/>
    <col min="12877" max="12877" width="3.44140625" style="189" customWidth="1"/>
    <col min="12878" max="12878" width="1.44140625" style="189"/>
    <col min="12879" max="12879" width="0.77734375" style="189" customWidth="1"/>
    <col min="12880" max="12880" width="1" style="189" customWidth="1"/>
    <col min="12881" max="12881" width="1.44140625" style="189"/>
    <col min="12882" max="12882" width="0.6640625" style="189" customWidth="1"/>
    <col min="12883" max="12884" width="1.44140625" style="189"/>
    <col min="12885" max="12885" width="1.109375" style="189" customWidth="1"/>
    <col min="12886" max="12886" width="1.44140625" style="189"/>
    <col min="12887" max="12887" width="0.77734375" style="189" customWidth="1"/>
    <col min="12888" max="12888" width="1.109375" style="189" customWidth="1"/>
    <col min="12889" max="12889" width="1.44140625" style="189"/>
    <col min="12890" max="12890" width="1.109375" style="189" customWidth="1"/>
    <col min="12891" max="12891" width="2.44140625" style="189" customWidth="1"/>
    <col min="12892" max="12892" width="1.44140625" style="189"/>
    <col min="12893" max="12893" width="1" style="189" customWidth="1"/>
    <col min="12894" max="12894" width="1.44140625" style="189"/>
    <col min="12895" max="12895" width="1.33203125" style="189" customWidth="1"/>
    <col min="12896" max="12896" width="0.6640625" style="189" customWidth="1"/>
    <col min="12897" max="12897" width="1.44140625" style="189"/>
    <col min="12898" max="12898" width="1.77734375" style="189" customWidth="1"/>
    <col min="12899" max="12899" width="1.6640625" style="189" customWidth="1"/>
    <col min="12900" max="12900" width="1" style="189" customWidth="1"/>
    <col min="12901" max="12901" width="1.33203125" style="189" customWidth="1"/>
    <col min="12902" max="12903" width="0.77734375" style="189" customWidth="1"/>
    <col min="12904" max="12904" width="0" style="189" hidden="1" customWidth="1"/>
    <col min="12905" max="12906" width="1.77734375" style="189" customWidth="1"/>
    <col min="12907" max="12907" width="0.77734375" style="189" customWidth="1"/>
    <col min="12908" max="12908" width="1.33203125" style="189" customWidth="1"/>
    <col min="12909" max="12912" width="1.44140625" style="189"/>
    <col min="12913" max="12913" width="1.109375" style="189" customWidth="1"/>
    <col min="12914" max="12914" width="1.77734375" style="189" customWidth="1"/>
    <col min="12915" max="12916" width="1.44140625" style="189"/>
    <col min="12917" max="12917" width="0.44140625" style="189" customWidth="1"/>
    <col min="12918" max="12918" width="1.6640625" style="189" customWidth="1"/>
    <col min="12919" max="13056" width="1.44140625" style="189"/>
    <col min="13057" max="13057" width="1.33203125" style="189" customWidth="1"/>
    <col min="13058" max="13059" width="0.6640625" style="189" customWidth="1"/>
    <col min="13060" max="13060" width="1" style="189" customWidth="1"/>
    <col min="13061" max="13061" width="1.44140625" style="189"/>
    <col min="13062" max="13062" width="1.77734375" style="189" customWidth="1"/>
    <col min="13063" max="13064" width="1.44140625" style="189"/>
    <col min="13065" max="13065" width="2" style="189" customWidth="1"/>
    <col min="13066" max="13066" width="1.44140625" style="189"/>
    <col min="13067" max="13069" width="2" style="189" customWidth="1"/>
    <col min="13070" max="13070" width="1.77734375" style="189" customWidth="1"/>
    <col min="13071" max="13071" width="1.6640625" style="189" customWidth="1"/>
    <col min="13072" max="13072" width="2" style="189" customWidth="1"/>
    <col min="13073" max="13074" width="2.109375" style="189" customWidth="1"/>
    <col min="13075" max="13075" width="2" style="189" customWidth="1"/>
    <col min="13076" max="13076" width="2.109375" style="189" customWidth="1"/>
    <col min="13077" max="13078" width="2" style="189" customWidth="1"/>
    <col min="13079" max="13080" width="2.33203125" style="189" customWidth="1"/>
    <col min="13081" max="13081" width="0.6640625" style="189" customWidth="1"/>
    <col min="13082" max="13082" width="2.33203125" style="189" customWidth="1"/>
    <col min="13083" max="13083" width="0.77734375" style="189" customWidth="1"/>
    <col min="13084" max="13084" width="1.109375" style="189" customWidth="1"/>
    <col min="13085" max="13085" width="1.77734375" style="189" customWidth="1"/>
    <col min="13086" max="13092" width="1.44140625" style="189"/>
    <col min="13093" max="13093" width="1" style="189" customWidth="1"/>
    <col min="13094" max="13094" width="1.44140625" style="189"/>
    <col min="13095" max="13115" width="1" style="189" customWidth="1"/>
    <col min="13116" max="13117" width="1.44140625" style="189"/>
    <col min="13118" max="13118" width="0.44140625" style="189" customWidth="1"/>
    <col min="13119" max="13120" width="1.44140625" style="189"/>
    <col min="13121" max="13122" width="2" style="189" customWidth="1"/>
    <col min="13123" max="13123" width="1.44140625" style="189"/>
    <col min="13124" max="13124" width="0.44140625" style="189" customWidth="1"/>
    <col min="13125" max="13125" width="2" style="189" customWidth="1"/>
    <col min="13126" max="13126" width="1.44140625" style="189"/>
    <col min="13127" max="13127" width="3" style="189" customWidth="1"/>
    <col min="13128" max="13128" width="1.44140625" style="189"/>
    <col min="13129" max="13129" width="1.6640625" style="189" customWidth="1"/>
    <col min="13130" max="13130" width="11.109375" style="189" customWidth="1"/>
    <col min="13131" max="13131" width="1.6640625" style="189" customWidth="1"/>
    <col min="13132" max="13132" width="10" style="189" customWidth="1"/>
    <col min="13133" max="13133" width="3.44140625" style="189" customWidth="1"/>
    <col min="13134" max="13134" width="1.44140625" style="189"/>
    <col min="13135" max="13135" width="0.77734375" style="189" customWidth="1"/>
    <col min="13136" max="13136" width="1" style="189" customWidth="1"/>
    <col min="13137" max="13137" width="1.44140625" style="189"/>
    <col min="13138" max="13138" width="0.6640625" style="189" customWidth="1"/>
    <col min="13139" max="13140" width="1.44140625" style="189"/>
    <col min="13141" max="13141" width="1.109375" style="189" customWidth="1"/>
    <col min="13142" max="13142" width="1.44140625" style="189"/>
    <col min="13143" max="13143" width="0.77734375" style="189" customWidth="1"/>
    <col min="13144" max="13144" width="1.109375" style="189" customWidth="1"/>
    <col min="13145" max="13145" width="1.44140625" style="189"/>
    <col min="13146" max="13146" width="1.109375" style="189" customWidth="1"/>
    <col min="13147" max="13147" width="2.44140625" style="189" customWidth="1"/>
    <col min="13148" max="13148" width="1.44140625" style="189"/>
    <col min="13149" max="13149" width="1" style="189" customWidth="1"/>
    <col min="13150" max="13150" width="1.44140625" style="189"/>
    <col min="13151" max="13151" width="1.33203125" style="189" customWidth="1"/>
    <col min="13152" max="13152" width="0.6640625" style="189" customWidth="1"/>
    <col min="13153" max="13153" width="1.44140625" style="189"/>
    <col min="13154" max="13154" width="1.77734375" style="189" customWidth="1"/>
    <col min="13155" max="13155" width="1.6640625" style="189" customWidth="1"/>
    <col min="13156" max="13156" width="1" style="189" customWidth="1"/>
    <col min="13157" max="13157" width="1.33203125" style="189" customWidth="1"/>
    <col min="13158" max="13159" width="0.77734375" style="189" customWidth="1"/>
    <col min="13160" max="13160" width="0" style="189" hidden="1" customWidth="1"/>
    <col min="13161" max="13162" width="1.77734375" style="189" customWidth="1"/>
    <col min="13163" max="13163" width="0.77734375" style="189" customWidth="1"/>
    <col min="13164" max="13164" width="1.33203125" style="189" customWidth="1"/>
    <col min="13165" max="13168" width="1.44140625" style="189"/>
    <col min="13169" max="13169" width="1.109375" style="189" customWidth="1"/>
    <col min="13170" max="13170" width="1.77734375" style="189" customWidth="1"/>
    <col min="13171" max="13172" width="1.44140625" style="189"/>
    <col min="13173" max="13173" width="0.44140625" style="189" customWidth="1"/>
    <col min="13174" max="13174" width="1.6640625" style="189" customWidth="1"/>
    <col min="13175" max="13312" width="1.44140625" style="189"/>
    <col min="13313" max="13313" width="1.33203125" style="189" customWidth="1"/>
    <col min="13314" max="13315" width="0.6640625" style="189" customWidth="1"/>
    <col min="13316" max="13316" width="1" style="189" customWidth="1"/>
    <col min="13317" max="13317" width="1.44140625" style="189"/>
    <col min="13318" max="13318" width="1.77734375" style="189" customWidth="1"/>
    <col min="13319" max="13320" width="1.44140625" style="189"/>
    <col min="13321" max="13321" width="2" style="189" customWidth="1"/>
    <col min="13322" max="13322" width="1.44140625" style="189"/>
    <col min="13323" max="13325" width="2" style="189" customWidth="1"/>
    <col min="13326" max="13326" width="1.77734375" style="189" customWidth="1"/>
    <col min="13327" max="13327" width="1.6640625" style="189" customWidth="1"/>
    <col min="13328" max="13328" width="2" style="189" customWidth="1"/>
    <col min="13329" max="13330" width="2.109375" style="189" customWidth="1"/>
    <col min="13331" max="13331" width="2" style="189" customWidth="1"/>
    <col min="13332" max="13332" width="2.109375" style="189" customWidth="1"/>
    <col min="13333" max="13334" width="2" style="189" customWidth="1"/>
    <col min="13335" max="13336" width="2.33203125" style="189" customWidth="1"/>
    <col min="13337" max="13337" width="0.6640625" style="189" customWidth="1"/>
    <col min="13338" max="13338" width="2.33203125" style="189" customWidth="1"/>
    <col min="13339" max="13339" width="0.77734375" style="189" customWidth="1"/>
    <col min="13340" max="13340" width="1.109375" style="189" customWidth="1"/>
    <col min="13341" max="13341" width="1.77734375" style="189" customWidth="1"/>
    <col min="13342" max="13348" width="1.44140625" style="189"/>
    <col min="13349" max="13349" width="1" style="189" customWidth="1"/>
    <col min="13350" max="13350" width="1.44140625" style="189"/>
    <col min="13351" max="13371" width="1" style="189" customWidth="1"/>
    <col min="13372" max="13373" width="1.44140625" style="189"/>
    <col min="13374" max="13374" width="0.44140625" style="189" customWidth="1"/>
    <col min="13375" max="13376" width="1.44140625" style="189"/>
    <col min="13377" max="13378" width="2" style="189" customWidth="1"/>
    <col min="13379" max="13379" width="1.44140625" style="189"/>
    <col min="13380" max="13380" width="0.44140625" style="189" customWidth="1"/>
    <col min="13381" max="13381" width="2" style="189" customWidth="1"/>
    <col min="13382" max="13382" width="1.44140625" style="189"/>
    <col min="13383" max="13383" width="3" style="189" customWidth="1"/>
    <col min="13384" max="13384" width="1.44140625" style="189"/>
    <col min="13385" max="13385" width="1.6640625" style="189" customWidth="1"/>
    <col min="13386" max="13386" width="11.109375" style="189" customWidth="1"/>
    <col min="13387" max="13387" width="1.6640625" style="189" customWidth="1"/>
    <col min="13388" max="13388" width="10" style="189" customWidth="1"/>
    <col min="13389" max="13389" width="3.44140625" style="189" customWidth="1"/>
    <col min="13390" max="13390" width="1.44140625" style="189"/>
    <col min="13391" max="13391" width="0.77734375" style="189" customWidth="1"/>
    <col min="13392" max="13392" width="1" style="189" customWidth="1"/>
    <col min="13393" max="13393" width="1.44140625" style="189"/>
    <col min="13394" max="13394" width="0.6640625" style="189" customWidth="1"/>
    <col min="13395" max="13396" width="1.44140625" style="189"/>
    <col min="13397" max="13397" width="1.109375" style="189" customWidth="1"/>
    <col min="13398" max="13398" width="1.44140625" style="189"/>
    <col min="13399" max="13399" width="0.77734375" style="189" customWidth="1"/>
    <col min="13400" max="13400" width="1.109375" style="189" customWidth="1"/>
    <col min="13401" max="13401" width="1.44140625" style="189"/>
    <col min="13402" max="13402" width="1.109375" style="189" customWidth="1"/>
    <col min="13403" max="13403" width="2.44140625" style="189" customWidth="1"/>
    <col min="13404" max="13404" width="1.44140625" style="189"/>
    <col min="13405" max="13405" width="1" style="189" customWidth="1"/>
    <col min="13406" max="13406" width="1.44140625" style="189"/>
    <col min="13407" max="13407" width="1.33203125" style="189" customWidth="1"/>
    <col min="13408" max="13408" width="0.6640625" style="189" customWidth="1"/>
    <col min="13409" max="13409" width="1.44140625" style="189"/>
    <col min="13410" max="13410" width="1.77734375" style="189" customWidth="1"/>
    <col min="13411" max="13411" width="1.6640625" style="189" customWidth="1"/>
    <col min="13412" max="13412" width="1" style="189" customWidth="1"/>
    <col min="13413" max="13413" width="1.33203125" style="189" customWidth="1"/>
    <col min="13414" max="13415" width="0.77734375" style="189" customWidth="1"/>
    <col min="13416" max="13416" width="0" style="189" hidden="1" customWidth="1"/>
    <col min="13417" max="13418" width="1.77734375" style="189" customWidth="1"/>
    <col min="13419" max="13419" width="0.77734375" style="189" customWidth="1"/>
    <col min="13420" max="13420" width="1.33203125" style="189" customWidth="1"/>
    <col min="13421" max="13424" width="1.44140625" style="189"/>
    <col min="13425" max="13425" width="1.109375" style="189" customWidth="1"/>
    <col min="13426" max="13426" width="1.77734375" style="189" customWidth="1"/>
    <col min="13427" max="13428" width="1.44140625" style="189"/>
    <col min="13429" max="13429" width="0.44140625" style="189" customWidth="1"/>
    <col min="13430" max="13430" width="1.6640625" style="189" customWidth="1"/>
    <col min="13431" max="13568" width="1.44140625" style="189"/>
    <col min="13569" max="13569" width="1.33203125" style="189" customWidth="1"/>
    <col min="13570" max="13571" width="0.6640625" style="189" customWidth="1"/>
    <col min="13572" max="13572" width="1" style="189" customWidth="1"/>
    <col min="13573" max="13573" width="1.44140625" style="189"/>
    <col min="13574" max="13574" width="1.77734375" style="189" customWidth="1"/>
    <col min="13575" max="13576" width="1.44140625" style="189"/>
    <col min="13577" max="13577" width="2" style="189" customWidth="1"/>
    <col min="13578" max="13578" width="1.44140625" style="189"/>
    <col min="13579" max="13581" width="2" style="189" customWidth="1"/>
    <col min="13582" max="13582" width="1.77734375" style="189" customWidth="1"/>
    <col min="13583" max="13583" width="1.6640625" style="189" customWidth="1"/>
    <col min="13584" max="13584" width="2" style="189" customWidth="1"/>
    <col min="13585" max="13586" width="2.109375" style="189" customWidth="1"/>
    <col min="13587" max="13587" width="2" style="189" customWidth="1"/>
    <col min="13588" max="13588" width="2.109375" style="189" customWidth="1"/>
    <col min="13589" max="13590" width="2" style="189" customWidth="1"/>
    <col min="13591" max="13592" width="2.33203125" style="189" customWidth="1"/>
    <col min="13593" max="13593" width="0.6640625" style="189" customWidth="1"/>
    <col min="13594" max="13594" width="2.33203125" style="189" customWidth="1"/>
    <col min="13595" max="13595" width="0.77734375" style="189" customWidth="1"/>
    <col min="13596" max="13596" width="1.109375" style="189" customWidth="1"/>
    <col min="13597" max="13597" width="1.77734375" style="189" customWidth="1"/>
    <col min="13598" max="13604" width="1.44140625" style="189"/>
    <col min="13605" max="13605" width="1" style="189" customWidth="1"/>
    <col min="13606" max="13606" width="1.44140625" style="189"/>
    <col min="13607" max="13627" width="1" style="189" customWidth="1"/>
    <col min="13628" max="13629" width="1.44140625" style="189"/>
    <col min="13630" max="13630" width="0.44140625" style="189" customWidth="1"/>
    <col min="13631" max="13632" width="1.44140625" style="189"/>
    <col min="13633" max="13634" width="2" style="189" customWidth="1"/>
    <col min="13635" max="13635" width="1.44140625" style="189"/>
    <col min="13636" max="13636" width="0.44140625" style="189" customWidth="1"/>
    <col min="13637" max="13637" width="2" style="189" customWidth="1"/>
    <col min="13638" max="13638" width="1.44140625" style="189"/>
    <col min="13639" max="13639" width="3" style="189" customWidth="1"/>
    <col min="13640" max="13640" width="1.44140625" style="189"/>
    <col min="13641" max="13641" width="1.6640625" style="189" customWidth="1"/>
    <col min="13642" max="13642" width="11.109375" style="189" customWidth="1"/>
    <col min="13643" max="13643" width="1.6640625" style="189" customWidth="1"/>
    <col min="13644" max="13644" width="10" style="189" customWidth="1"/>
    <col min="13645" max="13645" width="3.44140625" style="189" customWidth="1"/>
    <col min="13646" max="13646" width="1.44140625" style="189"/>
    <col min="13647" max="13647" width="0.77734375" style="189" customWidth="1"/>
    <col min="13648" max="13648" width="1" style="189" customWidth="1"/>
    <col min="13649" max="13649" width="1.44140625" style="189"/>
    <col min="13650" max="13650" width="0.6640625" style="189" customWidth="1"/>
    <col min="13651" max="13652" width="1.44140625" style="189"/>
    <col min="13653" max="13653" width="1.109375" style="189" customWidth="1"/>
    <col min="13654" max="13654" width="1.44140625" style="189"/>
    <col min="13655" max="13655" width="0.77734375" style="189" customWidth="1"/>
    <col min="13656" max="13656" width="1.109375" style="189" customWidth="1"/>
    <col min="13657" max="13657" width="1.44140625" style="189"/>
    <col min="13658" max="13658" width="1.109375" style="189" customWidth="1"/>
    <col min="13659" max="13659" width="2.44140625" style="189" customWidth="1"/>
    <col min="13660" max="13660" width="1.44140625" style="189"/>
    <col min="13661" max="13661" width="1" style="189" customWidth="1"/>
    <col min="13662" max="13662" width="1.44140625" style="189"/>
    <col min="13663" max="13663" width="1.33203125" style="189" customWidth="1"/>
    <col min="13664" max="13664" width="0.6640625" style="189" customWidth="1"/>
    <col min="13665" max="13665" width="1.44140625" style="189"/>
    <col min="13666" max="13666" width="1.77734375" style="189" customWidth="1"/>
    <col min="13667" max="13667" width="1.6640625" style="189" customWidth="1"/>
    <col min="13668" max="13668" width="1" style="189" customWidth="1"/>
    <col min="13669" max="13669" width="1.33203125" style="189" customWidth="1"/>
    <col min="13670" max="13671" width="0.77734375" style="189" customWidth="1"/>
    <col min="13672" max="13672" width="0" style="189" hidden="1" customWidth="1"/>
    <col min="13673" max="13674" width="1.77734375" style="189" customWidth="1"/>
    <col min="13675" max="13675" width="0.77734375" style="189" customWidth="1"/>
    <col min="13676" max="13676" width="1.33203125" style="189" customWidth="1"/>
    <col min="13677" max="13680" width="1.44140625" style="189"/>
    <col min="13681" max="13681" width="1.109375" style="189" customWidth="1"/>
    <col min="13682" max="13682" width="1.77734375" style="189" customWidth="1"/>
    <col min="13683" max="13684" width="1.44140625" style="189"/>
    <col min="13685" max="13685" width="0.44140625" style="189" customWidth="1"/>
    <col min="13686" max="13686" width="1.6640625" style="189" customWidth="1"/>
    <col min="13687" max="13824" width="1.44140625" style="189"/>
    <col min="13825" max="13825" width="1.33203125" style="189" customWidth="1"/>
    <col min="13826" max="13827" width="0.6640625" style="189" customWidth="1"/>
    <col min="13828" max="13828" width="1" style="189" customWidth="1"/>
    <col min="13829" max="13829" width="1.44140625" style="189"/>
    <col min="13830" max="13830" width="1.77734375" style="189" customWidth="1"/>
    <col min="13831" max="13832" width="1.44140625" style="189"/>
    <col min="13833" max="13833" width="2" style="189" customWidth="1"/>
    <col min="13834" max="13834" width="1.44140625" style="189"/>
    <col min="13835" max="13837" width="2" style="189" customWidth="1"/>
    <col min="13838" max="13838" width="1.77734375" style="189" customWidth="1"/>
    <col min="13839" max="13839" width="1.6640625" style="189" customWidth="1"/>
    <col min="13840" max="13840" width="2" style="189" customWidth="1"/>
    <col min="13841" max="13842" width="2.109375" style="189" customWidth="1"/>
    <col min="13843" max="13843" width="2" style="189" customWidth="1"/>
    <col min="13844" max="13844" width="2.109375" style="189" customWidth="1"/>
    <col min="13845" max="13846" width="2" style="189" customWidth="1"/>
    <col min="13847" max="13848" width="2.33203125" style="189" customWidth="1"/>
    <col min="13849" max="13849" width="0.6640625" style="189" customWidth="1"/>
    <col min="13850" max="13850" width="2.33203125" style="189" customWidth="1"/>
    <col min="13851" max="13851" width="0.77734375" style="189" customWidth="1"/>
    <col min="13852" max="13852" width="1.109375" style="189" customWidth="1"/>
    <col min="13853" max="13853" width="1.77734375" style="189" customWidth="1"/>
    <col min="13854" max="13860" width="1.44140625" style="189"/>
    <col min="13861" max="13861" width="1" style="189" customWidth="1"/>
    <col min="13862" max="13862" width="1.44140625" style="189"/>
    <col min="13863" max="13883" width="1" style="189" customWidth="1"/>
    <col min="13884" max="13885" width="1.44140625" style="189"/>
    <col min="13886" max="13886" width="0.44140625" style="189" customWidth="1"/>
    <col min="13887" max="13888" width="1.44140625" style="189"/>
    <col min="13889" max="13890" width="2" style="189" customWidth="1"/>
    <col min="13891" max="13891" width="1.44140625" style="189"/>
    <col min="13892" max="13892" width="0.44140625" style="189" customWidth="1"/>
    <col min="13893" max="13893" width="2" style="189" customWidth="1"/>
    <col min="13894" max="13894" width="1.44140625" style="189"/>
    <col min="13895" max="13895" width="3" style="189" customWidth="1"/>
    <col min="13896" max="13896" width="1.44140625" style="189"/>
    <col min="13897" max="13897" width="1.6640625" style="189" customWidth="1"/>
    <col min="13898" max="13898" width="11.109375" style="189" customWidth="1"/>
    <col min="13899" max="13899" width="1.6640625" style="189" customWidth="1"/>
    <col min="13900" max="13900" width="10" style="189" customWidth="1"/>
    <col min="13901" max="13901" width="3.44140625" style="189" customWidth="1"/>
    <col min="13902" max="13902" width="1.44140625" style="189"/>
    <col min="13903" max="13903" width="0.77734375" style="189" customWidth="1"/>
    <col min="13904" max="13904" width="1" style="189" customWidth="1"/>
    <col min="13905" max="13905" width="1.44140625" style="189"/>
    <col min="13906" max="13906" width="0.6640625" style="189" customWidth="1"/>
    <col min="13907" max="13908" width="1.44140625" style="189"/>
    <col min="13909" max="13909" width="1.109375" style="189" customWidth="1"/>
    <col min="13910" max="13910" width="1.44140625" style="189"/>
    <col min="13911" max="13911" width="0.77734375" style="189" customWidth="1"/>
    <col min="13912" max="13912" width="1.109375" style="189" customWidth="1"/>
    <col min="13913" max="13913" width="1.44140625" style="189"/>
    <col min="13914" max="13914" width="1.109375" style="189" customWidth="1"/>
    <col min="13915" max="13915" width="2.44140625" style="189" customWidth="1"/>
    <col min="13916" max="13916" width="1.44140625" style="189"/>
    <col min="13917" max="13917" width="1" style="189" customWidth="1"/>
    <col min="13918" max="13918" width="1.44140625" style="189"/>
    <col min="13919" max="13919" width="1.33203125" style="189" customWidth="1"/>
    <col min="13920" max="13920" width="0.6640625" style="189" customWidth="1"/>
    <col min="13921" max="13921" width="1.44140625" style="189"/>
    <col min="13922" max="13922" width="1.77734375" style="189" customWidth="1"/>
    <col min="13923" max="13923" width="1.6640625" style="189" customWidth="1"/>
    <col min="13924" max="13924" width="1" style="189" customWidth="1"/>
    <col min="13925" max="13925" width="1.33203125" style="189" customWidth="1"/>
    <col min="13926" max="13927" width="0.77734375" style="189" customWidth="1"/>
    <col min="13928" max="13928" width="0" style="189" hidden="1" customWidth="1"/>
    <col min="13929" max="13930" width="1.77734375" style="189" customWidth="1"/>
    <col min="13931" max="13931" width="0.77734375" style="189" customWidth="1"/>
    <col min="13932" max="13932" width="1.33203125" style="189" customWidth="1"/>
    <col min="13933" max="13936" width="1.44140625" style="189"/>
    <col min="13937" max="13937" width="1.109375" style="189" customWidth="1"/>
    <col min="13938" max="13938" width="1.77734375" style="189" customWidth="1"/>
    <col min="13939" max="13940" width="1.44140625" style="189"/>
    <col min="13941" max="13941" width="0.44140625" style="189" customWidth="1"/>
    <col min="13942" max="13942" width="1.6640625" style="189" customWidth="1"/>
    <col min="13943" max="14080" width="1.44140625" style="189"/>
    <col min="14081" max="14081" width="1.33203125" style="189" customWidth="1"/>
    <col min="14082" max="14083" width="0.6640625" style="189" customWidth="1"/>
    <col min="14084" max="14084" width="1" style="189" customWidth="1"/>
    <col min="14085" max="14085" width="1.44140625" style="189"/>
    <col min="14086" max="14086" width="1.77734375" style="189" customWidth="1"/>
    <col min="14087" max="14088" width="1.44140625" style="189"/>
    <col min="14089" max="14089" width="2" style="189" customWidth="1"/>
    <col min="14090" max="14090" width="1.44140625" style="189"/>
    <col min="14091" max="14093" width="2" style="189" customWidth="1"/>
    <col min="14094" max="14094" width="1.77734375" style="189" customWidth="1"/>
    <col min="14095" max="14095" width="1.6640625" style="189" customWidth="1"/>
    <col min="14096" max="14096" width="2" style="189" customWidth="1"/>
    <col min="14097" max="14098" width="2.109375" style="189" customWidth="1"/>
    <col min="14099" max="14099" width="2" style="189" customWidth="1"/>
    <col min="14100" max="14100" width="2.109375" style="189" customWidth="1"/>
    <col min="14101" max="14102" width="2" style="189" customWidth="1"/>
    <col min="14103" max="14104" width="2.33203125" style="189" customWidth="1"/>
    <col min="14105" max="14105" width="0.6640625" style="189" customWidth="1"/>
    <col min="14106" max="14106" width="2.33203125" style="189" customWidth="1"/>
    <col min="14107" max="14107" width="0.77734375" style="189" customWidth="1"/>
    <col min="14108" max="14108" width="1.109375" style="189" customWidth="1"/>
    <col min="14109" max="14109" width="1.77734375" style="189" customWidth="1"/>
    <col min="14110" max="14116" width="1.44140625" style="189"/>
    <col min="14117" max="14117" width="1" style="189" customWidth="1"/>
    <col min="14118" max="14118" width="1.44140625" style="189"/>
    <col min="14119" max="14139" width="1" style="189" customWidth="1"/>
    <col min="14140" max="14141" width="1.44140625" style="189"/>
    <col min="14142" max="14142" width="0.44140625" style="189" customWidth="1"/>
    <col min="14143" max="14144" width="1.44140625" style="189"/>
    <col min="14145" max="14146" width="2" style="189" customWidth="1"/>
    <col min="14147" max="14147" width="1.44140625" style="189"/>
    <col min="14148" max="14148" width="0.44140625" style="189" customWidth="1"/>
    <col min="14149" max="14149" width="2" style="189" customWidth="1"/>
    <col min="14150" max="14150" width="1.44140625" style="189"/>
    <col min="14151" max="14151" width="3" style="189" customWidth="1"/>
    <col min="14152" max="14152" width="1.44140625" style="189"/>
    <col min="14153" max="14153" width="1.6640625" style="189" customWidth="1"/>
    <col min="14154" max="14154" width="11.109375" style="189" customWidth="1"/>
    <col min="14155" max="14155" width="1.6640625" style="189" customWidth="1"/>
    <col min="14156" max="14156" width="10" style="189" customWidth="1"/>
    <col min="14157" max="14157" width="3.44140625" style="189" customWidth="1"/>
    <col min="14158" max="14158" width="1.44140625" style="189"/>
    <col min="14159" max="14159" width="0.77734375" style="189" customWidth="1"/>
    <col min="14160" max="14160" width="1" style="189" customWidth="1"/>
    <col min="14161" max="14161" width="1.44140625" style="189"/>
    <col min="14162" max="14162" width="0.6640625" style="189" customWidth="1"/>
    <col min="14163" max="14164" width="1.44140625" style="189"/>
    <col min="14165" max="14165" width="1.109375" style="189" customWidth="1"/>
    <col min="14166" max="14166" width="1.44140625" style="189"/>
    <col min="14167" max="14167" width="0.77734375" style="189" customWidth="1"/>
    <col min="14168" max="14168" width="1.109375" style="189" customWidth="1"/>
    <col min="14169" max="14169" width="1.44140625" style="189"/>
    <col min="14170" max="14170" width="1.109375" style="189" customWidth="1"/>
    <col min="14171" max="14171" width="2.44140625" style="189" customWidth="1"/>
    <col min="14172" max="14172" width="1.44140625" style="189"/>
    <col min="14173" max="14173" width="1" style="189" customWidth="1"/>
    <col min="14174" max="14174" width="1.44140625" style="189"/>
    <col min="14175" max="14175" width="1.33203125" style="189" customWidth="1"/>
    <col min="14176" max="14176" width="0.6640625" style="189" customWidth="1"/>
    <col min="14177" max="14177" width="1.44140625" style="189"/>
    <col min="14178" max="14178" width="1.77734375" style="189" customWidth="1"/>
    <col min="14179" max="14179" width="1.6640625" style="189" customWidth="1"/>
    <col min="14180" max="14180" width="1" style="189" customWidth="1"/>
    <col min="14181" max="14181" width="1.33203125" style="189" customWidth="1"/>
    <col min="14182" max="14183" width="0.77734375" style="189" customWidth="1"/>
    <col min="14184" max="14184" width="0" style="189" hidden="1" customWidth="1"/>
    <col min="14185" max="14186" width="1.77734375" style="189" customWidth="1"/>
    <col min="14187" max="14187" width="0.77734375" style="189" customWidth="1"/>
    <col min="14188" max="14188" width="1.33203125" style="189" customWidth="1"/>
    <col min="14189" max="14192" width="1.44140625" style="189"/>
    <col min="14193" max="14193" width="1.109375" style="189" customWidth="1"/>
    <col min="14194" max="14194" width="1.77734375" style="189" customWidth="1"/>
    <col min="14195" max="14196" width="1.44140625" style="189"/>
    <col min="14197" max="14197" width="0.44140625" style="189" customWidth="1"/>
    <col min="14198" max="14198" width="1.6640625" style="189" customWidth="1"/>
    <col min="14199" max="14336" width="1.44140625" style="189"/>
    <col min="14337" max="14337" width="1.33203125" style="189" customWidth="1"/>
    <col min="14338" max="14339" width="0.6640625" style="189" customWidth="1"/>
    <col min="14340" max="14340" width="1" style="189" customWidth="1"/>
    <col min="14341" max="14341" width="1.44140625" style="189"/>
    <col min="14342" max="14342" width="1.77734375" style="189" customWidth="1"/>
    <col min="14343" max="14344" width="1.44140625" style="189"/>
    <col min="14345" max="14345" width="2" style="189" customWidth="1"/>
    <col min="14346" max="14346" width="1.44140625" style="189"/>
    <col min="14347" max="14349" width="2" style="189" customWidth="1"/>
    <col min="14350" max="14350" width="1.77734375" style="189" customWidth="1"/>
    <col min="14351" max="14351" width="1.6640625" style="189" customWidth="1"/>
    <col min="14352" max="14352" width="2" style="189" customWidth="1"/>
    <col min="14353" max="14354" width="2.109375" style="189" customWidth="1"/>
    <col min="14355" max="14355" width="2" style="189" customWidth="1"/>
    <col min="14356" max="14356" width="2.109375" style="189" customWidth="1"/>
    <col min="14357" max="14358" width="2" style="189" customWidth="1"/>
    <col min="14359" max="14360" width="2.33203125" style="189" customWidth="1"/>
    <col min="14361" max="14361" width="0.6640625" style="189" customWidth="1"/>
    <col min="14362" max="14362" width="2.33203125" style="189" customWidth="1"/>
    <col min="14363" max="14363" width="0.77734375" style="189" customWidth="1"/>
    <col min="14364" max="14364" width="1.109375" style="189" customWidth="1"/>
    <col min="14365" max="14365" width="1.77734375" style="189" customWidth="1"/>
    <col min="14366" max="14372" width="1.44140625" style="189"/>
    <col min="14373" max="14373" width="1" style="189" customWidth="1"/>
    <col min="14374" max="14374" width="1.44140625" style="189"/>
    <col min="14375" max="14395" width="1" style="189" customWidth="1"/>
    <col min="14396" max="14397" width="1.44140625" style="189"/>
    <col min="14398" max="14398" width="0.44140625" style="189" customWidth="1"/>
    <col min="14399" max="14400" width="1.44140625" style="189"/>
    <col min="14401" max="14402" width="2" style="189" customWidth="1"/>
    <col min="14403" max="14403" width="1.44140625" style="189"/>
    <col min="14404" max="14404" width="0.44140625" style="189" customWidth="1"/>
    <col min="14405" max="14405" width="2" style="189" customWidth="1"/>
    <col min="14406" max="14406" width="1.44140625" style="189"/>
    <col min="14407" max="14407" width="3" style="189" customWidth="1"/>
    <col min="14408" max="14408" width="1.44140625" style="189"/>
    <col min="14409" max="14409" width="1.6640625" style="189" customWidth="1"/>
    <col min="14410" max="14410" width="11.109375" style="189" customWidth="1"/>
    <col min="14411" max="14411" width="1.6640625" style="189" customWidth="1"/>
    <col min="14412" max="14412" width="10" style="189" customWidth="1"/>
    <col min="14413" max="14413" width="3.44140625" style="189" customWidth="1"/>
    <col min="14414" max="14414" width="1.44140625" style="189"/>
    <col min="14415" max="14415" width="0.77734375" style="189" customWidth="1"/>
    <col min="14416" max="14416" width="1" style="189" customWidth="1"/>
    <col min="14417" max="14417" width="1.44140625" style="189"/>
    <col min="14418" max="14418" width="0.6640625" style="189" customWidth="1"/>
    <col min="14419" max="14420" width="1.44140625" style="189"/>
    <col min="14421" max="14421" width="1.109375" style="189" customWidth="1"/>
    <col min="14422" max="14422" width="1.44140625" style="189"/>
    <col min="14423" max="14423" width="0.77734375" style="189" customWidth="1"/>
    <col min="14424" max="14424" width="1.109375" style="189" customWidth="1"/>
    <col min="14425" max="14425" width="1.44140625" style="189"/>
    <col min="14426" max="14426" width="1.109375" style="189" customWidth="1"/>
    <col min="14427" max="14427" width="2.44140625" style="189" customWidth="1"/>
    <col min="14428" max="14428" width="1.44140625" style="189"/>
    <col min="14429" max="14429" width="1" style="189" customWidth="1"/>
    <col min="14430" max="14430" width="1.44140625" style="189"/>
    <col min="14431" max="14431" width="1.33203125" style="189" customWidth="1"/>
    <col min="14432" max="14432" width="0.6640625" style="189" customWidth="1"/>
    <col min="14433" max="14433" width="1.44140625" style="189"/>
    <col min="14434" max="14434" width="1.77734375" style="189" customWidth="1"/>
    <col min="14435" max="14435" width="1.6640625" style="189" customWidth="1"/>
    <col min="14436" max="14436" width="1" style="189" customWidth="1"/>
    <col min="14437" max="14437" width="1.33203125" style="189" customWidth="1"/>
    <col min="14438" max="14439" width="0.77734375" style="189" customWidth="1"/>
    <col min="14440" max="14440" width="0" style="189" hidden="1" customWidth="1"/>
    <col min="14441" max="14442" width="1.77734375" style="189" customWidth="1"/>
    <col min="14443" max="14443" width="0.77734375" style="189" customWidth="1"/>
    <col min="14444" max="14444" width="1.33203125" style="189" customWidth="1"/>
    <col min="14445" max="14448" width="1.44140625" style="189"/>
    <col min="14449" max="14449" width="1.109375" style="189" customWidth="1"/>
    <col min="14450" max="14450" width="1.77734375" style="189" customWidth="1"/>
    <col min="14451" max="14452" width="1.44140625" style="189"/>
    <col min="14453" max="14453" width="0.44140625" style="189" customWidth="1"/>
    <col min="14454" max="14454" width="1.6640625" style="189" customWidth="1"/>
    <col min="14455" max="14592" width="1.44140625" style="189"/>
    <col min="14593" max="14593" width="1.33203125" style="189" customWidth="1"/>
    <col min="14594" max="14595" width="0.6640625" style="189" customWidth="1"/>
    <col min="14596" max="14596" width="1" style="189" customWidth="1"/>
    <col min="14597" max="14597" width="1.44140625" style="189"/>
    <col min="14598" max="14598" width="1.77734375" style="189" customWidth="1"/>
    <col min="14599" max="14600" width="1.44140625" style="189"/>
    <col min="14601" max="14601" width="2" style="189" customWidth="1"/>
    <col min="14602" max="14602" width="1.44140625" style="189"/>
    <col min="14603" max="14605" width="2" style="189" customWidth="1"/>
    <col min="14606" max="14606" width="1.77734375" style="189" customWidth="1"/>
    <col min="14607" max="14607" width="1.6640625" style="189" customWidth="1"/>
    <col min="14608" max="14608" width="2" style="189" customWidth="1"/>
    <col min="14609" max="14610" width="2.109375" style="189" customWidth="1"/>
    <col min="14611" max="14611" width="2" style="189" customWidth="1"/>
    <col min="14612" max="14612" width="2.109375" style="189" customWidth="1"/>
    <col min="14613" max="14614" width="2" style="189" customWidth="1"/>
    <col min="14615" max="14616" width="2.33203125" style="189" customWidth="1"/>
    <col min="14617" max="14617" width="0.6640625" style="189" customWidth="1"/>
    <col min="14618" max="14618" width="2.33203125" style="189" customWidth="1"/>
    <col min="14619" max="14619" width="0.77734375" style="189" customWidth="1"/>
    <col min="14620" max="14620" width="1.109375" style="189" customWidth="1"/>
    <col min="14621" max="14621" width="1.77734375" style="189" customWidth="1"/>
    <col min="14622" max="14628" width="1.44140625" style="189"/>
    <col min="14629" max="14629" width="1" style="189" customWidth="1"/>
    <col min="14630" max="14630" width="1.44140625" style="189"/>
    <col min="14631" max="14651" width="1" style="189" customWidth="1"/>
    <col min="14652" max="14653" width="1.44140625" style="189"/>
    <col min="14654" max="14654" width="0.44140625" style="189" customWidth="1"/>
    <col min="14655" max="14656" width="1.44140625" style="189"/>
    <col min="14657" max="14658" width="2" style="189" customWidth="1"/>
    <col min="14659" max="14659" width="1.44140625" style="189"/>
    <col min="14660" max="14660" width="0.44140625" style="189" customWidth="1"/>
    <col min="14661" max="14661" width="2" style="189" customWidth="1"/>
    <col min="14662" max="14662" width="1.44140625" style="189"/>
    <col min="14663" max="14663" width="3" style="189" customWidth="1"/>
    <col min="14664" max="14664" width="1.44140625" style="189"/>
    <col min="14665" max="14665" width="1.6640625" style="189" customWidth="1"/>
    <col min="14666" max="14666" width="11.109375" style="189" customWidth="1"/>
    <col min="14667" max="14667" width="1.6640625" style="189" customWidth="1"/>
    <col min="14668" max="14668" width="10" style="189" customWidth="1"/>
    <col min="14669" max="14669" width="3.44140625" style="189" customWidth="1"/>
    <col min="14670" max="14670" width="1.44140625" style="189"/>
    <col min="14671" max="14671" width="0.77734375" style="189" customWidth="1"/>
    <col min="14672" max="14672" width="1" style="189" customWidth="1"/>
    <col min="14673" max="14673" width="1.44140625" style="189"/>
    <col min="14674" max="14674" width="0.6640625" style="189" customWidth="1"/>
    <col min="14675" max="14676" width="1.44140625" style="189"/>
    <col min="14677" max="14677" width="1.109375" style="189" customWidth="1"/>
    <col min="14678" max="14678" width="1.44140625" style="189"/>
    <col min="14679" max="14679" width="0.77734375" style="189" customWidth="1"/>
    <col min="14680" max="14680" width="1.109375" style="189" customWidth="1"/>
    <col min="14681" max="14681" width="1.44140625" style="189"/>
    <col min="14682" max="14682" width="1.109375" style="189" customWidth="1"/>
    <col min="14683" max="14683" width="2.44140625" style="189" customWidth="1"/>
    <col min="14684" max="14684" width="1.44140625" style="189"/>
    <col min="14685" max="14685" width="1" style="189" customWidth="1"/>
    <col min="14686" max="14686" width="1.44140625" style="189"/>
    <col min="14687" max="14687" width="1.33203125" style="189" customWidth="1"/>
    <col min="14688" max="14688" width="0.6640625" style="189" customWidth="1"/>
    <col min="14689" max="14689" width="1.44140625" style="189"/>
    <col min="14690" max="14690" width="1.77734375" style="189" customWidth="1"/>
    <col min="14691" max="14691" width="1.6640625" style="189" customWidth="1"/>
    <col min="14692" max="14692" width="1" style="189" customWidth="1"/>
    <col min="14693" max="14693" width="1.33203125" style="189" customWidth="1"/>
    <col min="14694" max="14695" width="0.77734375" style="189" customWidth="1"/>
    <col min="14696" max="14696" width="0" style="189" hidden="1" customWidth="1"/>
    <col min="14697" max="14698" width="1.77734375" style="189" customWidth="1"/>
    <col min="14699" max="14699" width="0.77734375" style="189" customWidth="1"/>
    <col min="14700" max="14700" width="1.33203125" style="189" customWidth="1"/>
    <col min="14701" max="14704" width="1.44140625" style="189"/>
    <col min="14705" max="14705" width="1.109375" style="189" customWidth="1"/>
    <col min="14706" max="14706" width="1.77734375" style="189" customWidth="1"/>
    <col min="14707" max="14708" width="1.44140625" style="189"/>
    <col min="14709" max="14709" width="0.44140625" style="189" customWidth="1"/>
    <col min="14710" max="14710" width="1.6640625" style="189" customWidth="1"/>
    <col min="14711" max="14848" width="1.44140625" style="189"/>
    <col min="14849" max="14849" width="1.33203125" style="189" customWidth="1"/>
    <col min="14850" max="14851" width="0.6640625" style="189" customWidth="1"/>
    <col min="14852" max="14852" width="1" style="189" customWidth="1"/>
    <col min="14853" max="14853" width="1.44140625" style="189"/>
    <col min="14854" max="14854" width="1.77734375" style="189" customWidth="1"/>
    <col min="14855" max="14856" width="1.44140625" style="189"/>
    <col min="14857" max="14857" width="2" style="189" customWidth="1"/>
    <col min="14858" max="14858" width="1.44140625" style="189"/>
    <col min="14859" max="14861" width="2" style="189" customWidth="1"/>
    <col min="14862" max="14862" width="1.77734375" style="189" customWidth="1"/>
    <col min="14863" max="14863" width="1.6640625" style="189" customWidth="1"/>
    <col min="14864" max="14864" width="2" style="189" customWidth="1"/>
    <col min="14865" max="14866" width="2.109375" style="189" customWidth="1"/>
    <col min="14867" max="14867" width="2" style="189" customWidth="1"/>
    <col min="14868" max="14868" width="2.109375" style="189" customWidth="1"/>
    <col min="14869" max="14870" width="2" style="189" customWidth="1"/>
    <col min="14871" max="14872" width="2.33203125" style="189" customWidth="1"/>
    <col min="14873" max="14873" width="0.6640625" style="189" customWidth="1"/>
    <col min="14874" max="14874" width="2.33203125" style="189" customWidth="1"/>
    <col min="14875" max="14875" width="0.77734375" style="189" customWidth="1"/>
    <col min="14876" max="14876" width="1.109375" style="189" customWidth="1"/>
    <col min="14877" max="14877" width="1.77734375" style="189" customWidth="1"/>
    <col min="14878" max="14884" width="1.44140625" style="189"/>
    <col min="14885" max="14885" width="1" style="189" customWidth="1"/>
    <col min="14886" max="14886" width="1.44140625" style="189"/>
    <col min="14887" max="14907" width="1" style="189" customWidth="1"/>
    <col min="14908" max="14909" width="1.44140625" style="189"/>
    <col min="14910" max="14910" width="0.44140625" style="189" customWidth="1"/>
    <col min="14911" max="14912" width="1.44140625" style="189"/>
    <col min="14913" max="14914" width="2" style="189" customWidth="1"/>
    <col min="14915" max="14915" width="1.44140625" style="189"/>
    <col min="14916" max="14916" width="0.44140625" style="189" customWidth="1"/>
    <col min="14917" max="14917" width="2" style="189" customWidth="1"/>
    <col min="14918" max="14918" width="1.44140625" style="189"/>
    <col min="14919" max="14919" width="3" style="189" customWidth="1"/>
    <col min="14920" max="14920" width="1.44140625" style="189"/>
    <col min="14921" max="14921" width="1.6640625" style="189" customWidth="1"/>
    <col min="14922" max="14922" width="11.109375" style="189" customWidth="1"/>
    <col min="14923" max="14923" width="1.6640625" style="189" customWidth="1"/>
    <col min="14924" max="14924" width="10" style="189" customWidth="1"/>
    <col min="14925" max="14925" width="3.44140625" style="189" customWidth="1"/>
    <col min="14926" max="14926" width="1.44140625" style="189"/>
    <col min="14927" max="14927" width="0.77734375" style="189" customWidth="1"/>
    <col min="14928" max="14928" width="1" style="189" customWidth="1"/>
    <col min="14929" max="14929" width="1.44140625" style="189"/>
    <col min="14930" max="14930" width="0.6640625" style="189" customWidth="1"/>
    <col min="14931" max="14932" width="1.44140625" style="189"/>
    <col min="14933" max="14933" width="1.109375" style="189" customWidth="1"/>
    <col min="14934" max="14934" width="1.44140625" style="189"/>
    <col min="14935" max="14935" width="0.77734375" style="189" customWidth="1"/>
    <col min="14936" max="14936" width="1.109375" style="189" customWidth="1"/>
    <col min="14937" max="14937" width="1.44140625" style="189"/>
    <col min="14938" max="14938" width="1.109375" style="189" customWidth="1"/>
    <col min="14939" max="14939" width="2.44140625" style="189" customWidth="1"/>
    <col min="14940" max="14940" width="1.44140625" style="189"/>
    <col min="14941" max="14941" width="1" style="189" customWidth="1"/>
    <col min="14942" max="14942" width="1.44140625" style="189"/>
    <col min="14943" max="14943" width="1.33203125" style="189" customWidth="1"/>
    <col min="14944" max="14944" width="0.6640625" style="189" customWidth="1"/>
    <col min="14945" max="14945" width="1.44140625" style="189"/>
    <col min="14946" max="14946" width="1.77734375" style="189" customWidth="1"/>
    <col min="14947" max="14947" width="1.6640625" style="189" customWidth="1"/>
    <col min="14948" max="14948" width="1" style="189" customWidth="1"/>
    <col min="14949" max="14949" width="1.33203125" style="189" customWidth="1"/>
    <col min="14950" max="14951" width="0.77734375" style="189" customWidth="1"/>
    <col min="14952" max="14952" width="0" style="189" hidden="1" customWidth="1"/>
    <col min="14953" max="14954" width="1.77734375" style="189" customWidth="1"/>
    <col min="14955" max="14955" width="0.77734375" style="189" customWidth="1"/>
    <col min="14956" max="14956" width="1.33203125" style="189" customWidth="1"/>
    <col min="14957" max="14960" width="1.44140625" style="189"/>
    <col min="14961" max="14961" width="1.109375" style="189" customWidth="1"/>
    <col min="14962" max="14962" width="1.77734375" style="189" customWidth="1"/>
    <col min="14963" max="14964" width="1.44140625" style="189"/>
    <col min="14965" max="14965" width="0.44140625" style="189" customWidth="1"/>
    <col min="14966" max="14966" width="1.6640625" style="189" customWidth="1"/>
    <col min="14967" max="15104" width="1.44140625" style="189"/>
    <col min="15105" max="15105" width="1.33203125" style="189" customWidth="1"/>
    <col min="15106" max="15107" width="0.6640625" style="189" customWidth="1"/>
    <col min="15108" max="15108" width="1" style="189" customWidth="1"/>
    <col min="15109" max="15109" width="1.44140625" style="189"/>
    <col min="15110" max="15110" width="1.77734375" style="189" customWidth="1"/>
    <col min="15111" max="15112" width="1.44140625" style="189"/>
    <col min="15113" max="15113" width="2" style="189" customWidth="1"/>
    <col min="15114" max="15114" width="1.44140625" style="189"/>
    <col min="15115" max="15117" width="2" style="189" customWidth="1"/>
    <col min="15118" max="15118" width="1.77734375" style="189" customWidth="1"/>
    <col min="15119" max="15119" width="1.6640625" style="189" customWidth="1"/>
    <col min="15120" max="15120" width="2" style="189" customWidth="1"/>
    <col min="15121" max="15122" width="2.109375" style="189" customWidth="1"/>
    <col min="15123" max="15123" width="2" style="189" customWidth="1"/>
    <col min="15124" max="15124" width="2.109375" style="189" customWidth="1"/>
    <col min="15125" max="15126" width="2" style="189" customWidth="1"/>
    <col min="15127" max="15128" width="2.33203125" style="189" customWidth="1"/>
    <col min="15129" max="15129" width="0.6640625" style="189" customWidth="1"/>
    <col min="15130" max="15130" width="2.33203125" style="189" customWidth="1"/>
    <col min="15131" max="15131" width="0.77734375" style="189" customWidth="1"/>
    <col min="15132" max="15132" width="1.109375" style="189" customWidth="1"/>
    <col min="15133" max="15133" width="1.77734375" style="189" customWidth="1"/>
    <col min="15134" max="15140" width="1.44140625" style="189"/>
    <col min="15141" max="15141" width="1" style="189" customWidth="1"/>
    <col min="15142" max="15142" width="1.44140625" style="189"/>
    <col min="15143" max="15163" width="1" style="189" customWidth="1"/>
    <col min="15164" max="15165" width="1.44140625" style="189"/>
    <col min="15166" max="15166" width="0.44140625" style="189" customWidth="1"/>
    <col min="15167" max="15168" width="1.44140625" style="189"/>
    <col min="15169" max="15170" width="2" style="189" customWidth="1"/>
    <col min="15171" max="15171" width="1.44140625" style="189"/>
    <col min="15172" max="15172" width="0.44140625" style="189" customWidth="1"/>
    <col min="15173" max="15173" width="2" style="189" customWidth="1"/>
    <col min="15174" max="15174" width="1.44140625" style="189"/>
    <col min="15175" max="15175" width="3" style="189" customWidth="1"/>
    <col min="15176" max="15176" width="1.44140625" style="189"/>
    <col min="15177" max="15177" width="1.6640625" style="189" customWidth="1"/>
    <col min="15178" max="15178" width="11.109375" style="189" customWidth="1"/>
    <col min="15179" max="15179" width="1.6640625" style="189" customWidth="1"/>
    <col min="15180" max="15180" width="10" style="189" customWidth="1"/>
    <col min="15181" max="15181" width="3.44140625" style="189" customWidth="1"/>
    <col min="15182" max="15182" width="1.44140625" style="189"/>
    <col min="15183" max="15183" width="0.77734375" style="189" customWidth="1"/>
    <col min="15184" max="15184" width="1" style="189" customWidth="1"/>
    <col min="15185" max="15185" width="1.44140625" style="189"/>
    <col min="15186" max="15186" width="0.6640625" style="189" customWidth="1"/>
    <col min="15187" max="15188" width="1.44140625" style="189"/>
    <col min="15189" max="15189" width="1.109375" style="189" customWidth="1"/>
    <col min="15190" max="15190" width="1.44140625" style="189"/>
    <col min="15191" max="15191" width="0.77734375" style="189" customWidth="1"/>
    <col min="15192" max="15192" width="1.109375" style="189" customWidth="1"/>
    <col min="15193" max="15193" width="1.44140625" style="189"/>
    <col min="15194" max="15194" width="1.109375" style="189" customWidth="1"/>
    <col min="15195" max="15195" width="2.44140625" style="189" customWidth="1"/>
    <col min="15196" max="15196" width="1.44140625" style="189"/>
    <col min="15197" max="15197" width="1" style="189" customWidth="1"/>
    <col min="15198" max="15198" width="1.44140625" style="189"/>
    <col min="15199" max="15199" width="1.33203125" style="189" customWidth="1"/>
    <col min="15200" max="15200" width="0.6640625" style="189" customWidth="1"/>
    <col min="15201" max="15201" width="1.44140625" style="189"/>
    <col min="15202" max="15202" width="1.77734375" style="189" customWidth="1"/>
    <col min="15203" max="15203" width="1.6640625" style="189" customWidth="1"/>
    <col min="15204" max="15204" width="1" style="189" customWidth="1"/>
    <col min="15205" max="15205" width="1.33203125" style="189" customWidth="1"/>
    <col min="15206" max="15207" width="0.77734375" style="189" customWidth="1"/>
    <col min="15208" max="15208" width="0" style="189" hidden="1" customWidth="1"/>
    <col min="15209" max="15210" width="1.77734375" style="189" customWidth="1"/>
    <col min="15211" max="15211" width="0.77734375" style="189" customWidth="1"/>
    <col min="15212" max="15212" width="1.33203125" style="189" customWidth="1"/>
    <col min="15213" max="15216" width="1.44140625" style="189"/>
    <col min="15217" max="15217" width="1.109375" style="189" customWidth="1"/>
    <col min="15218" max="15218" width="1.77734375" style="189" customWidth="1"/>
    <col min="15219" max="15220" width="1.44140625" style="189"/>
    <col min="15221" max="15221" width="0.44140625" style="189" customWidth="1"/>
    <col min="15222" max="15222" width="1.6640625" style="189" customWidth="1"/>
    <col min="15223" max="15360" width="1.44140625" style="189"/>
    <col min="15361" max="15361" width="1.33203125" style="189" customWidth="1"/>
    <col min="15362" max="15363" width="0.6640625" style="189" customWidth="1"/>
    <col min="15364" max="15364" width="1" style="189" customWidth="1"/>
    <col min="15365" max="15365" width="1.44140625" style="189"/>
    <col min="15366" max="15366" width="1.77734375" style="189" customWidth="1"/>
    <col min="15367" max="15368" width="1.44140625" style="189"/>
    <col min="15369" max="15369" width="2" style="189" customWidth="1"/>
    <col min="15370" max="15370" width="1.44140625" style="189"/>
    <col min="15371" max="15373" width="2" style="189" customWidth="1"/>
    <col min="15374" max="15374" width="1.77734375" style="189" customWidth="1"/>
    <col min="15375" max="15375" width="1.6640625" style="189" customWidth="1"/>
    <col min="15376" max="15376" width="2" style="189" customWidth="1"/>
    <col min="15377" max="15378" width="2.109375" style="189" customWidth="1"/>
    <col min="15379" max="15379" width="2" style="189" customWidth="1"/>
    <col min="15380" max="15380" width="2.109375" style="189" customWidth="1"/>
    <col min="15381" max="15382" width="2" style="189" customWidth="1"/>
    <col min="15383" max="15384" width="2.33203125" style="189" customWidth="1"/>
    <col min="15385" max="15385" width="0.6640625" style="189" customWidth="1"/>
    <col min="15386" max="15386" width="2.33203125" style="189" customWidth="1"/>
    <col min="15387" max="15387" width="0.77734375" style="189" customWidth="1"/>
    <col min="15388" max="15388" width="1.109375" style="189" customWidth="1"/>
    <col min="15389" max="15389" width="1.77734375" style="189" customWidth="1"/>
    <col min="15390" max="15396" width="1.44140625" style="189"/>
    <col min="15397" max="15397" width="1" style="189" customWidth="1"/>
    <col min="15398" max="15398" width="1.44140625" style="189"/>
    <col min="15399" max="15419" width="1" style="189" customWidth="1"/>
    <col min="15420" max="15421" width="1.44140625" style="189"/>
    <col min="15422" max="15422" width="0.44140625" style="189" customWidth="1"/>
    <col min="15423" max="15424" width="1.44140625" style="189"/>
    <col min="15425" max="15426" width="2" style="189" customWidth="1"/>
    <col min="15427" max="15427" width="1.44140625" style="189"/>
    <col min="15428" max="15428" width="0.44140625" style="189" customWidth="1"/>
    <col min="15429" max="15429" width="2" style="189" customWidth="1"/>
    <col min="15430" max="15430" width="1.44140625" style="189"/>
    <col min="15431" max="15431" width="3" style="189" customWidth="1"/>
    <col min="15432" max="15432" width="1.44140625" style="189"/>
    <col min="15433" max="15433" width="1.6640625" style="189" customWidth="1"/>
    <col min="15434" max="15434" width="11.109375" style="189" customWidth="1"/>
    <col min="15435" max="15435" width="1.6640625" style="189" customWidth="1"/>
    <col min="15436" max="15436" width="10" style="189" customWidth="1"/>
    <col min="15437" max="15437" width="3.44140625" style="189" customWidth="1"/>
    <col min="15438" max="15438" width="1.44140625" style="189"/>
    <col min="15439" max="15439" width="0.77734375" style="189" customWidth="1"/>
    <col min="15440" max="15440" width="1" style="189" customWidth="1"/>
    <col min="15441" max="15441" width="1.44140625" style="189"/>
    <col min="15442" max="15442" width="0.6640625" style="189" customWidth="1"/>
    <col min="15443" max="15444" width="1.44140625" style="189"/>
    <col min="15445" max="15445" width="1.109375" style="189" customWidth="1"/>
    <col min="15446" max="15446" width="1.44140625" style="189"/>
    <col min="15447" max="15447" width="0.77734375" style="189" customWidth="1"/>
    <col min="15448" max="15448" width="1.109375" style="189" customWidth="1"/>
    <col min="15449" max="15449" width="1.44140625" style="189"/>
    <col min="15450" max="15450" width="1.109375" style="189" customWidth="1"/>
    <col min="15451" max="15451" width="2.44140625" style="189" customWidth="1"/>
    <col min="15452" max="15452" width="1.44140625" style="189"/>
    <col min="15453" max="15453" width="1" style="189" customWidth="1"/>
    <col min="15454" max="15454" width="1.44140625" style="189"/>
    <col min="15455" max="15455" width="1.33203125" style="189" customWidth="1"/>
    <col min="15456" max="15456" width="0.6640625" style="189" customWidth="1"/>
    <col min="15457" max="15457" width="1.44140625" style="189"/>
    <col min="15458" max="15458" width="1.77734375" style="189" customWidth="1"/>
    <col min="15459" max="15459" width="1.6640625" style="189" customWidth="1"/>
    <col min="15460" max="15460" width="1" style="189" customWidth="1"/>
    <col min="15461" max="15461" width="1.33203125" style="189" customWidth="1"/>
    <col min="15462" max="15463" width="0.77734375" style="189" customWidth="1"/>
    <col min="15464" max="15464" width="0" style="189" hidden="1" customWidth="1"/>
    <col min="15465" max="15466" width="1.77734375" style="189" customWidth="1"/>
    <col min="15467" max="15467" width="0.77734375" style="189" customWidth="1"/>
    <col min="15468" max="15468" width="1.33203125" style="189" customWidth="1"/>
    <col min="15469" max="15472" width="1.44140625" style="189"/>
    <col min="15473" max="15473" width="1.109375" style="189" customWidth="1"/>
    <col min="15474" max="15474" width="1.77734375" style="189" customWidth="1"/>
    <col min="15475" max="15476" width="1.44140625" style="189"/>
    <col min="15477" max="15477" width="0.44140625" style="189" customWidth="1"/>
    <col min="15478" max="15478" width="1.6640625" style="189" customWidth="1"/>
    <col min="15479" max="15616" width="1.44140625" style="189"/>
    <col min="15617" max="15617" width="1.33203125" style="189" customWidth="1"/>
    <col min="15618" max="15619" width="0.6640625" style="189" customWidth="1"/>
    <col min="15620" max="15620" width="1" style="189" customWidth="1"/>
    <col min="15621" max="15621" width="1.44140625" style="189"/>
    <col min="15622" max="15622" width="1.77734375" style="189" customWidth="1"/>
    <col min="15623" max="15624" width="1.44140625" style="189"/>
    <col min="15625" max="15625" width="2" style="189" customWidth="1"/>
    <col min="15626" max="15626" width="1.44140625" style="189"/>
    <col min="15627" max="15629" width="2" style="189" customWidth="1"/>
    <col min="15630" max="15630" width="1.77734375" style="189" customWidth="1"/>
    <col min="15631" max="15631" width="1.6640625" style="189" customWidth="1"/>
    <col min="15632" max="15632" width="2" style="189" customWidth="1"/>
    <col min="15633" max="15634" width="2.109375" style="189" customWidth="1"/>
    <col min="15635" max="15635" width="2" style="189" customWidth="1"/>
    <col min="15636" max="15636" width="2.109375" style="189" customWidth="1"/>
    <col min="15637" max="15638" width="2" style="189" customWidth="1"/>
    <col min="15639" max="15640" width="2.33203125" style="189" customWidth="1"/>
    <col min="15641" max="15641" width="0.6640625" style="189" customWidth="1"/>
    <col min="15642" max="15642" width="2.33203125" style="189" customWidth="1"/>
    <col min="15643" max="15643" width="0.77734375" style="189" customWidth="1"/>
    <col min="15644" max="15644" width="1.109375" style="189" customWidth="1"/>
    <col min="15645" max="15645" width="1.77734375" style="189" customWidth="1"/>
    <col min="15646" max="15652" width="1.44140625" style="189"/>
    <col min="15653" max="15653" width="1" style="189" customWidth="1"/>
    <col min="15654" max="15654" width="1.44140625" style="189"/>
    <col min="15655" max="15675" width="1" style="189" customWidth="1"/>
    <col min="15676" max="15677" width="1.44140625" style="189"/>
    <col min="15678" max="15678" width="0.44140625" style="189" customWidth="1"/>
    <col min="15679" max="15680" width="1.44140625" style="189"/>
    <col min="15681" max="15682" width="2" style="189" customWidth="1"/>
    <col min="15683" max="15683" width="1.44140625" style="189"/>
    <col min="15684" max="15684" width="0.44140625" style="189" customWidth="1"/>
    <col min="15685" max="15685" width="2" style="189" customWidth="1"/>
    <col min="15686" max="15686" width="1.44140625" style="189"/>
    <col min="15687" max="15687" width="3" style="189" customWidth="1"/>
    <col min="15688" max="15688" width="1.44140625" style="189"/>
    <col min="15689" max="15689" width="1.6640625" style="189" customWidth="1"/>
    <col min="15690" max="15690" width="11.109375" style="189" customWidth="1"/>
    <col min="15691" max="15691" width="1.6640625" style="189" customWidth="1"/>
    <col min="15692" max="15692" width="10" style="189" customWidth="1"/>
    <col min="15693" max="15693" width="3.44140625" style="189" customWidth="1"/>
    <col min="15694" max="15694" width="1.44140625" style="189"/>
    <col min="15695" max="15695" width="0.77734375" style="189" customWidth="1"/>
    <col min="15696" max="15696" width="1" style="189" customWidth="1"/>
    <col min="15697" max="15697" width="1.44140625" style="189"/>
    <col min="15698" max="15698" width="0.6640625" style="189" customWidth="1"/>
    <col min="15699" max="15700" width="1.44140625" style="189"/>
    <col min="15701" max="15701" width="1.109375" style="189" customWidth="1"/>
    <col min="15702" max="15702" width="1.44140625" style="189"/>
    <col min="15703" max="15703" width="0.77734375" style="189" customWidth="1"/>
    <col min="15704" max="15704" width="1.109375" style="189" customWidth="1"/>
    <col min="15705" max="15705" width="1.44140625" style="189"/>
    <col min="15706" max="15706" width="1.109375" style="189" customWidth="1"/>
    <col min="15707" max="15707" width="2.44140625" style="189" customWidth="1"/>
    <col min="15708" max="15708" width="1.44140625" style="189"/>
    <col min="15709" max="15709" width="1" style="189" customWidth="1"/>
    <col min="15710" max="15710" width="1.44140625" style="189"/>
    <col min="15711" max="15711" width="1.33203125" style="189" customWidth="1"/>
    <col min="15712" max="15712" width="0.6640625" style="189" customWidth="1"/>
    <col min="15713" max="15713" width="1.44140625" style="189"/>
    <col min="15714" max="15714" width="1.77734375" style="189" customWidth="1"/>
    <col min="15715" max="15715" width="1.6640625" style="189" customWidth="1"/>
    <col min="15716" max="15716" width="1" style="189" customWidth="1"/>
    <col min="15717" max="15717" width="1.33203125" style="189" customWidth="1"/>
    <col min="15718" max="15719" width="0.77734375" style="189" customWidth="1"/>
    <col min="15720" max="15720" width="0" style="189" hidden="1" customWidth="1"/>
    <col min="15721" max="15722" width="1.77734375" style="189" customWidth="1"/>
    <col min="15723" max="15723" width="0.77734375" style="189" customWidth="1"/>
    <col min="15724" max="15724" width="1.33203125" style="189" customWidth="1"/>
    <col min="15725" max="15728" width="1.44140625" style="189"/>
    <col min="15729" max="15729" width="1.109375" style="189" customWidth="1"/>
    <col min="15730" max="15730" width="1.77734375" style="189" customWidth="1"/>
    <col min="15731" max="15732" width="1.44140625" style="189"/>
    <col min="15733" max="15733" width="0.44140625" style="189" customWidth="1"/>
    <col min="15734" max="15734" width="1.6640625" style="189" customWidth="1"/>
    <col min="15735" max="15872" width="1.44140625" style="189"/>
    <col min="15873" max="15873" width="1.33203125" style="189" customWidth="1"/>
    <col min="15874" max="15875" width="0.6640625" style="189" customWidth="1"/>
    <col min="15876" max="15876" width="1" style="189" customWidth="1"/>
    <col min="15877" max="15877" width="1.44140625" style="189"/>
    <col min="15878" max="15878" width="1.77734375" style="189" customWidth="1"/>
    <col min="15879" max="15880" width="1.44140625" style="189"/>
    <col min="15881" max="15881" width="2" style="189" customWidth="1"/>
    <col min="15882" max="15882" width="1.44140625" style="189"/>
    <col min="15883" max="15885" width="2" style="189" customWidth="1"/>
    <col min="15886" max="15886" width="1.77734375" style="189" customWidth="1"/>
    <col min="15887" max="15887" width="1.6640625" style="189" customWidth="1"/>
    <col min="15888" max="15888" width="2" style="189" customWidth="1"/>
    <col min="15889" max="15890" width="2.109375" style="189" customWidth="1"/>
    <col min="15891" max="15891" width="2" style="189" customWidth="1"/>
    <col min="15892" max="15892" width="2.109375" style="189" customWidth="1"/>
    <col min="15893" max="15894" width="2" style="189" customWidth="1"/>
    <col min="15895" max="15896" width="2.33203125" style="189" customWidth="1"/>
    <col min="15897" max="15897" width="0.6640625" style="189" customWidth="1"/>
    <col min="15898" max="15898" width="2.33203125" style="189" customWidth="1"/>
    <col min="15899" max="15899" width="0.77734375" style="189" customWidth="1"/>
    <col min="15900" max="15900" width="1.109375" style="189" customWidth="1"/>
    <col min="15901" max="15901" width="1.77734375" style="189" customWidth="1"/>
    <col min="15902" max="15908" width="1.44140625" style="189"/>
    <col min="15909" max="15909" width="1" style="189" customWidth="1"/>
    <col min="15910" max="15910" width="1.44140625" style="189"/>
    <col min="15911" max="15931" width="1" style="189" customWidth="1"/>
    <col min="15932" max="15933" width="1.44140625" style="189"/>
    <col min="15934" max="15934" width="0.44140625" style="189" customWidth="1"/>
    <col min="15935" max="15936" width="1.44140625" style="189"/>
    <col min="15937" max="15938" width="2" style="189" customWidth="1"/>
    <col min="15939" max="15939" width="1.44140625" style="189"/>
    <col min="15940" max="15940" width="0.44140625" style="189" customWidth="1"/>
    <col min="15941" max="15941" width="2" style="189" customWidth="1"/>
    <col min="15942" max="15942" width="1.44140625" style="189"/>
    <col min="15943" max="15943" width="3" style="189" customWidth="1"/>
    <col min="15944" max="15944" width="1.44140625" style="189"/>
    <col min="15945" max="15945" width="1.6640625" style="189" customWidth="1"/>
    <col min="15946" max="15946" width="11.109375" style="189" customWidth="1"/>
    <col min="15947" max="15947" width="1.6640625" style="189" customWidth="1"/>
    <col min="15948" max="15948" width="10" style="189" customWidth="1"/>
    <col min="15949" max="15949" width="3.44140625" style="189" customWidth="1"/>
    <col min="15950" max="15950" width="1.44140625" style="189"/>
    <col min="15951" max="15951" width="0.77734375" style="189" customWidth="1"/>
    <col min="15952" max="15952" width="1" style="189" customWidth="1"/>
    <col min="15953" max="15953" width="1.44140625" style="189"/>
    <col min="15954" max="15954" width="0.6640625" style="189" customWidth="1"/>
    <col min="15955" max="15956" width="1.44140625" style="189"/>
    <col min="15957" max="15957" width="1.109375" style="189" customWidth="1"/>
    <col min="15958" max="15958" width="1.44140625" style="189"/>
    <col min="15959" max="15959" width="0.77734375" style="189" customWidth="1"/>
    <col min="15960" max="15960" width="1.109375" style="189" customWidth="1"/>
    <col min="15961" max="15961" width="1.44140625" style="189"/>
    <col min="15962" max="15962" width="1.109375" style="189" customWidth="1"/>
    <col min="15963" max="15963" width="2.44140625" style="189" customWidth="1"/>
    <col min="15964" max="15964" width="1.44140625" style="189"/>
    <col min="15965" max="15965" width="1" style="189" customWidth="1"/>
    <col min="15966" max="15966" width="1.44140625" style="189"/>
    <col min="15967" max="15967" width="1.33203125" style="189" customWidth="1"/>
    <col min="15968" max="15968" width="0.6640625" style="189" customWidth="1"/>
    <col min="15969" max="15969" width="1.44140625" style="189"/>
    <col min="15970" max="15970" width="1.77734375" style="189" customWidth="1"/>
    <col min="15971" max="15971" width="1.6640625" style="189" customWidth="1"/>
    <col min="15972" max="15972" width="1" style="189" customWidth="1"/>
    <col min="15973" max="15973" width="1.33203125" style="189" customWidth="1"/>
    <col min="15974" max="15975" width="0.77734375" style="189" customWidth="1"/>
    <col min="15976" max="15976" width="0" style="189" hidden="1" customWidth="1"/>
    <col min="15977" max="15978" width="1.77734375" style="189" customWidth="1"/>
    <col min="15979" max="15979" width="0.77734375" style="189" customWidth="1"/>
    <col min="15980" max="15980" width="1.33203125" style="189" customWidth="1"/>
    <col min="15981" max="15984" width="1.44140625" style="189"/>
    <col min="15985" max="15985" width="1.109375" style="189" customWidth="1"/>
    <col min="15986" max="15986" width="1.77734375" style="189" customWidth="1"/>
    <col min="15987" max="15988" width="1.44140625" style="189"/>
    <col min="15989" max="15989" width="0.44140625" style="189" customWidth="1"/>
    <col min="15990" max="15990" width="1.6640625" style="189" customWidth="1"/>
    <col min="15991" max="16128" width="1.44140625" style="189"/>
    <col min="16129" max="16129" width="1.33203125" style="189" customWidth="1"/>
    <col min="16130" max="16131" width="0.6640625" style="189" customWidth="1"/>
    <col min="16132" max="16132" width="1" style="189" customWidth="1"/>
    <col min="16133" max="16133" width="1.44140625" style="189"/>
    <col min="16134" max="16134" width="1.77734375" style="189" customWidth="1"/>
    <col min="16135" max="16136" width="1.44140625" style="189"/>
    <col min="16137" max="16137" width="2" style="189" customWidth="1"/>
    <col min="16138" max="16138" width="1.44140625" style="189"/>
    <col min="16139" max="16141" width="2" style="189" customWidth="1"/>
    <col min="16142" max="16142" width="1.77734375" style="189" customWidth="1"/>
    <col min="16143" max="16143" width="1.6640625" style="189" customWidth="1"/>
    <col min="16144" max="16144" width="2" style="189" customWidth="1"/>
    <col min="16145" max="16146" width="2.109375" style="189" customWidth="1"/>
    <col min="16147" max="16147" width="2" style="189" customWidth="1"/>
    <col min="16148" max="16148" width="2.109375" style="189" customWidth="1"/>
    <col min="16149" max="16150" width="2" style="189" customWidth="1"/>
    <col min="16151" max="16152" width="2.33203125" style="189" customWidth="1"/>
    <col min="16153" max="16153" width="0.6640625" style="189" customWidth="1"/>
    <col min="16154" max="16154" width="2.33203125" style="189" customWidth="1"/>
    <col min="16155" max="16155" width="0.77734375" style="189" customWidth="1"/>
    <col min="16156" max="16156" width="1.109375" style="189" customWidth="1"/>
    <col min="16157" max="16157" width="1.77734375" style="189" customWidth="1"/>
    <col min="16158" max="16164" width="1.44140625" style="189"/>
    <col min="16165" max="16165" width="1" style="189" customWidth="1"/>
    <col min="16166" max="16166" width="1.44140625" style="189"/>
    <col min="16167" max="16187" width="1" style="189" customWidth="1"/>
    <col min="16188" max="16189" width="1.44140625" style="189"/>
    <col min="16190" max="16190" width="0.44140625" style="189" customWidth="1"/>
    <col min="16191" max="16192" width="1.44140625" style="189"/>
    <col min="16193" max="16194" width="2" style="189" customWidth="1"/>
    <col min="16195" max="16195" width="1.44140625" style="189"/>
    <col min="16196" max="16196" width="0.44140625" style="189" customWidth="1"/>
    <col min="16197" max="16197" width="2" style="189" customWidth="1"/>
    <col min="16198" max="16198" width="1.44140625" style="189"/>
    <col min="16199" max="16199" width="3" style="189" customWidth="1"/>
    <col min="16200" max="16200" width="1.44140625" style="189"/>
    <col min="16201" max="16201" width="1.6640625" style="189" customWidth="1"/>
    <col min="16202" max="16202" width="11.109375" style="189" customWidth="1"/>
    <col min="16203" max="16203" width="1.6640625" style="189" customWidth="1"/>
    <col min="16204" max="16204" width="10" style="189" customWidth="1"/>
    <col min="16205" max="16205" width="3.44140625" style="189" customWidth="1"/>
    <col min="16206" max="16206" width="1.44140625" style="189"/>
    <col min="16207" max="16207" width="0.77734375" style="189" customWidth="1"/>
    <col min="16208" max="16208" width="1" style="189" customWidth="1"/>
    <col min="16209" max="16209" width="1.44140625" style="189"/>
    <col min="16210" max="16210" width="0.6640625" style="189" customWidth="1"/>
    <col min="16211" max="16212" width="1.44140625" style="189"/>
    <col min="16213" max="16213" width="1.109375" style="189" customWidth="1"/>
    <col min="16214" max="16214" width="1.44140625" style="189"/>
    <col min="16215" max="16215" width="0.77734375" style="189" customWidth="1"/>
    <col min="16216" max="16216" width="1.109375" style="189" customWidth="1"/>
    <col min="16217" max="16217" width="1.44140625" style="189"/>
    <col min="16218" max="16218" width="1.109375" style="189" customWidth="1"/>
    <col min="16219" max="16219" width="2.44140625" style="189" customWidth="1"/>
    <col min="16220" max="16220" width="1.44140625" style="189"/>
    <col min="16221" max="16221" width="1" style="189" customWidth="1"/>
    <col min="16222" max="16222" width="1.44140625" style="189"/>
    <col min="16223" max="16223" width="1.33203125" style="189" customWidth="1"/>
    <col min="16224" max="16224" width="0.6640625" style="189" customWidth="1"/>
    <col min="16225" max="16225" width="1.44140625" style="189"/>
    <col min="16226" max="16226" width="1.77734375" style="189" customWidth="1"/>
    <col min="16227" max="16227" width="1.6640625" style="189" customWidth="1"/>
    <col min="16228" max="16228" width="1" style="189" customWidth="1"/>
    <col min="16229" max="16229" width="1.33203125" style="189" customWidth="1"/>
    <col min="16230" max="16231" width="0.77734375" style="189" customWidth="1"/>
    <col min="16232" max="16232" width="0" style="189" hidden="1" customWidth="1"/>
    <col min="16233" max="16234" width="1.77734375" style="189" customWidth="1"/>
    <col min="16235" max="16235" width="0.77734375" style="189" customWidth="1"/>
    <col min="16236" max="16236" width="1.33203125" style="189" customWidth="1"/>
    <col min="16237" max="16240" width="1.44140625" style="189"/>
    <col min="16241" max="16241" width="1.109375" style="189" customWidth="1"/>
    <col min="16242" max="16242" width="1.77734375" style="189" customWidth="1"/>
    <col min="16243" max="16244" width="1.44140625" style="189"/>
    <col min="16245" max="16245" width="0.44140625" style="189" customWidth="1"/>
    <col min="16246" max="16246" width="1.6640625" style="189" customWidth="1"/>
    <col min="16247" max="16384" width="1.44140625" style="189"/>
  </cols>
  <sheetData>
    <row r="1" spans="1:119" ht="75" customHeight="1" x14ac:dyDescent="0.2">
      <c r="A1" s="769"/>
      <c r="B1" s="771"/>
      <c r="C1" s="771"/>
      <c r="D1" s="771"/>
      <c r="E1" s="771"/>
      <c r="F1" s="771"/>
      <c r="G1" s="771"/>
      <c r="H1" s="771"/>
      <c r="I1" s="771"/>
      <c r="J1" s="771"/>
      <c r="K1" s="771"/>
      <c r="L1" s="771"/>
      <c r="M1" s="771"/>
      <c r="N1" s="771"/>
      <c r="O1" s="771"/>
      <c r="P1" s="771"/>
      <c r="Q1" s="771"/>
      <c r="R1" s="771"/>
      <c r="S1" s="771"/>
      <c r="T1" s="771"/>
      <c r="U1" s="771"/>
      <c r="V1" s="771"/>
      <c r="W1" s="771"/>
      <c r="X1" s="771"/>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772" t="s">
        <v>226</v>
      </c>
      <c r="BY1" s="772"/>
      <c r="BZ1" s="772"/>
      <c r="CA1" s="772"/>
      <c r="CB1" s="772"/>
      <c r="CC1" s="772"/>
      <c r="CD1" s="772"/>
      <c r="CE1" s="772"/>
      <c r="CF1" s="772"/>
      <c r="CG1" s="772"/>
      <c r="CH1" s="772"/>
      <c r="CI1" s="772"/>
      <c r="CJ1" s="772"/>
      <c r="CK1" s="772"/>
      <c r="CL1" s="772"/>
      <c r="CM1" s="772"/>
      <c r="CN1" s="772"/>
      <c r="CO1" s="772"/>
      <c r="CP1" s="772"/>
      <c r="CQ1" s="772"/>
      <c r="CR1" s="772"/>
      <c r="CS1" s="772"/>
      <c r="CT1" s="772"/>
      <c r="CU1" s="772"/>
      <c r="CV1" s="772"/>
      <c r="CW1" s="772"/>
      <c r="CX1" s="772"/>
      <c r="CY1" s="772"/>
      <c r="CZ1" s="772"/>
      <c r="DA1" s="772"/>
      <c r="DB1" s="772"/>
      <c r="DC1" s="772"/>
      <c r="DD1" s="772"/>
      <c r="DE1" s="772"/>
      <c r="DF1" s="772"/>
      <c r="DG1" s="772"/>
      <c r="DH1" s="772"/>
      <c r="DI1" s="772"/>
      <c r="DJ1" s="772"/>
      <c r="DK1" s="772"/>
      <c r="DL1" s="772"/>
      <c r="DM1" s="772"/>
      <c r="DN1" s="772"/>
      <c r="DO1" s="784"/>
    </row>
    <row r="2" spans="1:119" ht="15" customHeight="1" thickBot="1" x14ac:dyDescent="0.25">
      <c r="A2" s="770"/>
      <c r="B2" s="942" t="s">
        <v>227</v>
      </c>
      <c r="C2" s="942"/>
      <c r="D2" s="942"/>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2"/>
      <c r="AG2" s="942"/>
      <c r="AH2" s="942"/>
      <c r="AI2" s="942"/>
      <c r="AJ2" s="942"/>
      <c r="AK2" s="942"/>
      <c r="AL2" s="942"/>
      <c r="AM2" s="942"/>
      <c r="AN2" s="942"/>
      <c r="AO2" s="942"/>
      <c r="AP2" s="942"/>
      <c r="AQ2" s="942"/>
      <c r="AR2" s="942"/>
      <c r="AS2" s="942"/>
      <c r="AT2" s="942"/>
      <c r="AU2" s="942"/>
      <c r="AV2" s="942"/>
      <c r="AW2" s="942"/>
      <c r="AX2" s="942"/>
      <c r="AY2" s="942"/>
      <c r="AZ2" s="942"/>
      <c r="BA2" s="942"/>
      <c r="BB2" s="942"/>
      <c r="BC2" s="942"/>
      <c r="BD2" s="942"/>
      <c r="BE2" s="942"/>
      <c r="BF2" s="942"/>
      <c r="BG2" s="942"/>
      <c r="BH2" s="942"/>
      <c r="BI2" s="942"/>
      <c r="BJ2" s="942"/>
      <c r="BK2" s="942"/>
      <c r="BL2" s="942"/>
      <c r="BM2" s="942"/>
      <c r="BN2" s="942"/>
      <c r="BO2" s="942"/>
      <c r="BP2" s="942"/>
      <c r="BQ2" s="942"/>
      <c r="BR2" s="942"/>
      <c r="BS2" s="942"/>
      <c r="BT2" s="942"/>
      <c r="BU2" s="942"/>
      <c r="BV2" s="942"/>
      <c r="BW2" s="942"/>
      <c r="BX2" s="942"/>
      <c r="BY2" s="942"/>
      <c r="BZ2" s="942"/>
      <c r="CA2" s="942"/>
      <c r="CB2" s="942"/>
      <c r="CC2" s="942"/>
      <c r="CD2" s="942"/>
      <c r="CE2" s="942"/>
      <c r="CF2" s="942"/>
      <c r="CG2" s="942"/>
      <c r="CH2" s="942"/>
      <c r="CI2" s="942"/>
      <c r="CJ2" s="942"/>
      <c r="CK2" s="942"/>
      <c r="CL2" s="942"/>
      <c r="CM2" s="942"/>
      <c r="CN2" s="942"/>
      <c r="CO2" s="942"/>
      <c r="CP2" s="942"/>
      <c r="CQ2" s="942"/>
      <c r="CR2" s="942"/>
      <c r="CS2" s="942"/>
      <c r="CT2" s="942"/>
      <c r="CU2" s="942"/>
      <c r="CV2" s="942"/>
      <c r="CW2" s="942"/>
      <c r="CX2" s="942"/>
      <c r="CY2" s="942"/>
      <c r="CZ2" s="942"/>
      <c r="DA2" s="942"/>
      <c r="DB2" s="942"/>
      <c r="DC2" s="942"/>
      <c r="DD2" s="942"/>
      <c r="DE2" s="942"/>
      <c r="DF2" s="942"/>
      <c r="DG2" s="942"/>
      <c r="DH2" s="942"/>
      <c r="DI2" s="942"/>
      <c r="DJ2" s="942"/>
      <c r="DK2" s="942"/>
      <c r="DL2" s="942"/>
      <c r="DM2" s="942"/>
      <c r="DN2" s="942"/>
      <c r="DO2" s="760"/>
    </row>
    <row r="3" spans="1:119" ht="12.75" customHeight="1" thickBot="1" x14ac:dyDescent="0.3">
      <c r="A3" s="754"/>
      <c r="B3" s="830" t="s">
        <v>2</v>
      </c>
      <c r="C3" s="831"/>
      <c r="D3" s="831"/>
      <c r="E3" s="832"/>
      <c r="F3" s="943" t="s">
        <v>20</v>
      </c>
      <c r="G3" s="944"/>
      <c r="H3" s="944"/>
      <c r="I3" s="944"/>
      <c r="J3" s="944"/>
      <c r="K3" s="944"/>
      <c r="L3" s="944"/>
      <c r="M3" s="944"/>
      <c r="N3" s="944"/>
      <c r="O3" s="944"/>
      <c r="P3" s="944"/>
      <c r="Q3" s="944"/>
      <c r="R3" s="944"/>
      <c r="S3" s="944"/>
      <c r="T3" s="944"/>
      <c r="U3" s="944"/>
      <c r="V3" s="944"/>
      <c r="W3" s="944"/>
      <c r="X3" s="944"/>
      <c r="Y3" s="944"/>
      <c r="Z3" s="944"/>
      <c r="AA3" s="944"/>
      <c r="AB3" s="944"/>
      <c r="AC3" s="944"/>
      <c r="AD3" s="944"/>
      <c r="AE3" s="944"/>
      <c r="AF3" s="944"/>
      <c r="AG3" s="944"/>
      <c r="AH3" s="944"/>
      <c r="AI3" s="944"/>
      <c r="AJ3" s="944"/>
      <c r="AK3" s="944"/>
      <c r="AL3" s="944"/>
      <c r="AM3" s="944"/>
      <c r="AN3" s="944"/>
      <c r="AO3" s="944"/>
      <c r="AP3" s="944"/>
      <c r="AQ3" s="944"/>
      <c r="AR3" s="944"/>
      <c r="AS3" s="944"/>
      <c r="AT3" s="944"/>
      <c r="AU3" s="944"/>
      <c r="AV3" s="944"/>
      <c r="AW3" s="944"/>
      <c r="AX3" s="944"/>
      <c r="AY3" s="944"/>
      <c r="AZ3" s="944"/>
      <c r="BA3" s="944"/>
      <c r="BB3" s="944"/>
      <c r="BC3" s="944"/>
      <c r="BD3" s="944"/>
      <c r="BE3" s="944"/>
      <c r="BF3" s="944"/>
      <c r="BG3" s="944"/>
      <c r="BH3" s="944"/>
      <c r="BI3" s="944"/>
      <c r="BJ3" s="944"/>
      <c r="BK3" s="944"/>
      <c r="BL3" s="944"/>
      <c r="BM3" s="944"/>
      <c r="BN3" s="944"/>
      <c r="BO3" s="944"/>
      <c r="BP3" s="944"/>
      <c r="BQ3" s="944"/>
      <c r="BR3" s="944"/>
      <c r="BS3" s="944"/>
      <c r="BT3" s="944"/>
      <c r="BU3" s="944"/>
      <c r="BV3" s="944"/>
      <c r="BW3" s="944"/>
      <c r="BX3" s="944"/>
      <c r="BY3" s="944"/>
      <c r="BZ3" s="944"/>
      <c r="CA3" s="944"/>
      <c r="CB3" s="944"/>
      <c r="CC3" s="944"/>
      <c r="CD3" s="944"/>
      <c r="CE3" s="944"/>
      <c r="CF3" s="944"/>
      <c r="CG3" s="944"/>
      <c r="CH3" s="944"/>
      <c r="CI3" s="944"/>
      <c r="CJ3" s="944"/>
      <c r="CK3" s="944"/>
      <c r="CL3" s="944"/>
      <c r="CM3" s="944"/>
      <c r="CN3" s="944"/>
      <c r="CO3" s="944"/>
      <c r="CP3" s="944"/>
      <c r="CQ3" s="944"/>
      <c r="CR3" s="944"/>
      <c r="CS3" s="944"/>
      <c r="CT3" s="944"/>
      <c r="CU3" s="944"/>
      <c r="CV3" s="944"/>
      <c r="CW3" s="944"/>
      <c r="CX3" s="944"/>
      <c r="CY3" s="944"/>
      <c r="CZ3" s="945"/>
      <c r="DA3" s="952" t="s">
        <v>3</v>
      </c>
      <c r="DB3" s="953"/>
      <c r="DC3" s="954" t="s">
        <v>228</v>
      </c>
      <c r="DD3" s="955"/>
      <c r="DE3" s="955"/>
      <c r="DF3" s="955"/>
      <c r="DG3" s="955"/>
      <c r="DH3" s="955"/>
      <c r="DI3" s="955"/>
      <c r="DJ3" s="955"/>
      <c r="DK3" s="956"/>
      <c r="DL3" s="957" t="s">
        <v>318</v>
      </c>
      <c r="DM3" s="958"/>
      <c r="DN3" s="959"/>
      <c r="DO3" s="760"/>
    </row>
    <row r="4" spans="1:119" ht="13.5" customHeight="1" x14ac:dyDescent="0.25">
      <c r="A4" s="754"/>
      <c r="B4" s="833"/>
      <c r="C4" s="834"/>
      <c r="D4" s="834"/>
      <c r="E4" s="835"/>
      <c r="F4" s="946"/>
      <c r="G4" s="947"/>
      <c r="H4" s="947"/>
      <c r="I4" s="947"/>
      <c r="J4" s="947"/>
      <c r="K4" s="947"/>
      <c r="L4" s="947"/>
      <c r="M4" s="947"/>
      <c r="N4" s="947"/>
      <c r="O4" s="947"/>
      <c r="P4" s="947"/>
      <c r="Q4" s="947"/>
      <c r="R4" s="947"/>
      <c r="S4" s="947"/>
      <c r="T4" s="947"/>
      <c r="U4" s="947"/>
      <c r="V4" s="947"/>
      <c r="W4" s="947"/>
      <c r="X4" s="947"/>
      <c r="Y4" s="947"/>
      <c r="Z4" s="947"/>
      <c r="AA4" s="947"/>
      <c r="AB4" s="947"/>
      <c r="AC4" s="947"/>
      <c r="AD4" s="947"/>
      <c r="AE4" s="947"/>
      <c r="AF4" s="947"/>
      <c r="AG4" s="947"/>
      <c r="AH4" s="947"/>
      <c r="AI4" s="947"/>
      <c r="AJ4" s="947"/>
      <c r="AK4" s="947"/>
      <c r="AL4" s="947"/>
      <c r="AM4" s="947"/>
      <c r="AN4" s="947"/>
      <c r="AO4" s="947"/>
      <c r="AP4" s="947"/>
      <c r="AQ4" s="947"/>
      <c r="AR4" s="947"/>
      <c r="AS4" s="947"/>
      <c r="AT4" s="947"/>
      <c r="AU4" s="947"/>
      <c r="AV4" s="947"/>
      <c r="AW4" s="947"/>
      <c r="AX4" s="947"/>
      <c r="AY4" s="947"/>
      <c r="AZ4" s="947"/>
      <c r="BA4" s="947"/>
      <c r="BB4" s="947"/>
      <c r="BC4" s="947"/>
      <c r="BD4" s="947"/>
      <c r="BE4" s="947"/>
      <c r="BF4" s="947"/>
      <c r="BG4" s="947"/>
      <c r="BH4" s="947"/>
      <c r="BI4" s="947"/>
      <c r="BJ4" s="947"/>
      <c r="BK4" s="947"/>
      <c r="BL4" s="947"/>
      <c r="BM4" s="947"/>
      <c r="BN4" s="947"/>
      <c r="BO4" s="947"/>
      <c r="BP4" s="947"/>
      <c r="BQ4" s="947"/>
      <c r="BR4" s="947"/>
      <c r="BS4" s="947"/>
      <c r="BT4" s="947"/>
      <c r="BU4" s="947"/>
      <c r="BV4" s="947"/>
      <c r="BW4" s="947"/>
      <c r="BX4" s="947"/>
      <c r="BY4" s="947"/>
      <c r="BZ4" s="947"/>
      <c r="CA4" s="947"/>
      <c r="CB4" s="947"/>
      <c r="CC4" s="947"/>
      <c r="CD4" s="947"/>
      <c r="CE4" s="947"/>
      <c r="CF4" s="947"/>
      <c r="CG4" s="947"/>
      <c r="CH4" s="947"/>
      <c r="CI4" s="947"/>
      <c r="CJ4" s="947"/>
      <c r="CK4" s="947"/>
      <c r="CL4" s="947"/>
      <c r="CM4" s="947"/>
      <c r="CN4" s="947"/>
      <c r="CO4" s="947"/>
      <c r="CP4" s="947"/>
      <c r="CQ4" s="947"/>
      <c r="CR4" s="947"/>
      <c r="CS4" s="947"/>
      <c r="CT4" s="947"/>
      <c r="CU4" s="947"/>
      <c r="CV4" s="947"/>
      <c r="CW4" s="947"/>
      <c r="CX4" s="947"/>
      <c r="CY4" s="947"/>
      <c r="CZ4" s="948"/>
      <c r="DA4" s="954" t="s">
        <v>4</v>
      </c>
      <c r="DB4" s="956"/>
      <c r="DC4" s="960" t="s">
        <v>229</v>
      </c>
      <c r="DD4" s="961"/>
      <c r="DE4" s="961"/>
      <c r="DF4" s="961"/>
      <c r="DG4" s="961"/>
      <c r="DH4" s="961"/>
      <c r="DI4" s="961"/>
      <c r="DJ4" s="961"/>
      <c r="DK4" s="962"/>
      <c r="DL4" s="963"/>
      <c r="DM4" s="964"/>
      <c r="DN4" s="965"/>
      <c r="DO4" s="760"/>
    </row>
    <row r="5" spans="1:119" ht="13.5" customHeight="1" thickBot="1" x14ac:dyDescent="0.3">
      <c r="A5" s="754"/>
      <c r="B5" s="836"/>
      <c r="C5" s="837"/>
      <c r="D5" s="837"/>
      <c r="E5" s="838"/>
      <c r="F5" s="949"/>
      <c r="G5" s="950"/>
      <c r="H5" s="950"/>
      <c r="I5" s="950"/>
      <c r="J5" s="950"/>
      <c r="K5" s="950"/>
      <c r="L5" s="950"/>
      <c r="M5" s="950"/>
      <c r="N5" s="950"/>
      <c r="O5" s="950"/>
      <c r="P5" s="950"/>
      <c r="Q5" s="950"/>
      <c r="R5" s="950"/>
      <c r="S5" s="950"/>
      <c r="T5" s="950"/>
      <c r="U5" s="950"/>
      <c r="V5" s="950"/>
      <c r="W5" s="950"/>
      <c r="X5" s="950"/>
      <c r="Y5" s="950"/>
      <c r="Z5" s="950"/>
      <c r="AA5" s="950"/>
      <c r="AB5" s="950"/>
      <c r="AC5" s="950"/>
      <c r="AD5" s="950"/>
      <c r="AE5" s="950"/>
      <c r="AF5" s="950"/>
      <c r="AG5" s="950"/>
      <c r="AH5" s="950"/>
      <c r="AI5" s="950"/>
      <c r="AJ5" s="950"/>
      <c r="AK5" s="950"/>
      <c r="AL5" s="950"/>
      <c r="AM5" s="950"/>
      <c r="AN5" s="950"/>
      <c r="AO5" s="950"/>
      <c r="AP5" s="950"/>
      <c r="AQ5" s="950"/>
      <c r="AR5" s="950"/>
      <c r="AS5" s="950"/>
      <c r="AT5" s="950"/>
      <c r="AU5" s="950"/>
      <c r="AV5" s="950"/>
      <c r="AW5" s="950"/>
      <c r="AX5" s="950"/>
      <c r="AY5" s="950"/>
      <c r="AZ5" s="950"/>
      <c r="BA5" s="950"/>
      <c r="BB5" s="950"/>
      <c r="BC5" s="950"/>
      <c r="BD5" s="950"/>
      <c r="BE5" s="950"/>
      <c r="BF5" s="950"/>
      <c r="BG5" s="950"/>
      <c r="BH5" s="950"/>
      <c r="BI5" s="950"/>
      <c r="BJ5" s="950"/>
      <c r="BK5" s="950"/>
      <c r="BL5" s="950"/>
      <c r="BM5" s="950"/>
      <c r="BN5" s="950"/>
      <c r="BO5" s="950"/>
      <c r="BP5" s="950"/>
      <c r="BQ5" s="950"/>
      <c r="BR5" s="950"/>
      <c r="BS5" s="950"/>
      <c r="BT5" s="950"/>
      <c r="BU5" s="950"/>
      <c r="BV5" s="950"/>
      <c r="BW5" s="950"/>
      <c r="BX5" s="950"/>
      <c r="BY5" s="950"/>
      <c r="BZ5" s="950"/>
      <c r="CA5" s="950"/>
      <c r="CB5" s="950"/>
      <c r="CC5" s="950"/>
      <c r="CD5" s="950"/>
      <c r="CE5" s="950"/>
      <c r="CF5" s="950"/>
      <c r="CG5" s="950"/>
      <c r="CH5" s="950"/>
      <c r="CI5" s="950"/>
      <c r="CJ5" s="950"/>
      <c r="CK5" s="950"/>
      <c r="CL5" s="950"/>
      <c r="CM5" s="950"/>
      <c r="CN5" s="950"/>
      <c r="CO5" s="950"/>
      <c r="CP5" s="950"/>
      <c r="CQ5" s="950"/>
      <c r="CR5" s="950"/>
      <c r="CS5" s="950"/>
      <c r="CT5" s="950"/>
      <c r="CU5" s="950"/>
      <c r="CV5" s="950"/>
      <c r="CW5" s="950"/>
      <c r="CX5" s="950"/>
      <c r="CY5" s="950"/>
      <c r="CZ5" s="951"/>
      <c r="DA5" s="966" t="s">
        <v>5</v>
      </c>
      <c r="DB5" s="967"/>
      <c r="DC5" s="966" t="s">
        <v>230</v>
      </c>
      <c r="DD5" s="968"/>
      <c r="DE5" s="968"/>
      <c r="DF5" s="968"/>
      <c r="DG5" s="968"/>
      <c r="DH5" s="968"/>
      <c r="DI5" s="968"/>
      <c r="DJ5" s="968"/>
      <c r="DK5" s="967"/>
      <c r="DL5" s="969"/>
      <c r="DM5" s="970"/>
      <c r="DN5" s="971"/>
      <c r="DO5" s="760"/>
    </row>
    <row r="6" spans="1:119" ht="9" customHeight="1" thickBot="1" x14ac:dyDescent="0.25">
      <c r="A6" s="754"/>
      <c r="B6" s="773"/>
      <c r="C6" s="774"/>
      <c r="D6" s="774"/>
      <c r="E6" s="774"/>
      <c r="F6" s="775"/>
      <c r="G6" s="775"/>
      <c r="H6" s="775"/>
      <c r="I6" s="775"/>
      <c r="J6" s="775"/>
      <c r="K6" s="775"/>
      <c r="L6" s="775"/>
      <c r="M6" s="775"/>
      <c r="N6" s="775"/>
      <c r="O6" s="775"/>
      <c r="P6" s="775"/>
      <c r="Q6" s="775"/>
      <c r="R6" s="775"/>
      <c r="S6" s="775"/>
      <c r="T6" s="775"/>
      <c r="U6" s="775"/>
      <c r="V6" s="775"/>
      <c r="W6" s="775"/>
      <c r="X6" s="775"/>
      <c r="Y6" s="775"/>
      <c r="Z6" s="775"/>
      <c r="AA6" s="775"/>
      <c r="AB6" s="775"/>
      <c r="AC6" s="775"/>
      <c r="AD6" s="775"/>
      <c r="AE6" s="775"/>
      <c r="AF6" s="775"/>
      <c r="AG6" s="775"/>
      <c r="AH6" s="775"/>
      <c r="AI6" s="775"/>
      <c r="AJ6" s="775"/>
      <c r="AK6" s="775"/>
      <c r="AL6" s="775"/>
      <c r="AM6" s="775"/>
      <c r="AN6" s="775"/>
      <c r="AO6" s="775"/>
      <c r="AP6" s="775"/>
      <c r="AQ6" s="775"/>
      <c r="AR6" s="775"/>
      <c r="AS6" s="775"/>
      <c r="AT6" s="775"/>
      <c r="AU6" s="775"/>
      <c r="AV6" s="775"/>
      <c r="AW6" s="775"/>
      <c r="AX6" s="775"/>
      <c r="AY6" s="775"/>
      <c r="AZ6" s="775"/>
      <c r="BA6" s="775"/>
      <c r="BB6" s="775"/>
      <c r="BC6" s="775"/>
      <c r="BD6" s="775"/>
      <c r="BE6" s="775"/>
      <c r="BF6" s="775"/>
      <c r="BG6" s="775"/>
      <c r="BH6" s="775"/>
      <c r="BI6" s="775"/>
      <c r="BJ6" s="775"/>
      <c r="BK6" s="775"/>
      <c r="BL6" s="775"/>
      <c r="BM6" s="775"/>
      <c r="BN6" s="775"/>
      <c r="BO6" s="775"/>
      <c r="BP6" s="775"/>
      <c r="BQ6" s="775"/>
      <c r="BR6" s="775"/>
      <c r="BS6" s="775"/>
      <c r="BT6" s="775"/>
      <c r="BU6" s="775"/>
      <c r="BV6" s="775"/>
      <c r="BW6" s="775"/>
      <c r="BX6" s="775"/>
      <c r="BY6" s="775"/>
      <c r="BZ6" s="775"/>
      <c r="CA6" s="775"/>
      <c r="CB6" s="775"/>
      <c r="CC6" s="775"/>
      <c r="CD6" s="775"/>
      <c r="CE6" s="775"/>
      <c r="CF6" s="775"/>
      <c r="CG6" s="775"/>
      <c r="CH6" s="775"/>
      <c r="CI6" s="775"/>
      <c r="CJ6" s="775"/>
      <c r="CK6" s="775"/>
      <c r="CL6" s="775"/>
      <c r="CM6" s="775"/>
      <c r="CN6" s="775"/>
      <c r="CO6" s="775"/>
      <c r="CP6" s="775"/>
      <c r="CQ6" s="775"/>
      <c r="CR6" s="775"/>
      <c r="CS6" s="775"/>
      <c r="CT6" s="775"/>
      <c r="CU6" s="775"/>
      <c r="CV6" s="775"/>
      <c r="CW6" s="775"/>
      <c r="CX6" s="775"/>
      <c r="CY6" s="775"/>
      <c r="CZ6" s="775"/>
      <c r="DA6" s="775"/>
      <c r="DB6" s="775"/>
      <c r="DC6" s="775"/>
      <c r="DD6" s="775"/>
      <c r="DE6" s="775"/>
      <c r="DF6" s="775"/>
      <c r="DG6" s="775"/>
      <c r="DH6" s="775"/>
      <c r="DI6" s="775"/>
      <c r="DJ6" s="775"/>
      <c r="DK6" s="775"/>
      <c r="DL6" s="775"/>
      <c r="DM6" s="775"/>
      <c r="DN6" s="776"/>
      <c r="DO6" s="760"/>
    </row>
    <row r="7" spans="1:119" ht="14.25" customHeight="1" thickBot="1" x14ac:dyDescent="0.3">
      <c r="A7" s="754"/>
      <c r="B7" s="777" t="s">
        <v>6</v>
      </c>
      <c r="C7" s="778"/>
      <c r="D7" s="778"/>
      <c r="E7" s="779"/>
      <c r="F7" s="777" t="s">
        <v>231</v>
      </c>
      <c r="G7" s="778"/>
      <c r="H7" s="778"/>
      <c r="I7" s="778"/>
      <c r="J7" s="778"/>
      <c r="K7" s="778"/>
      <c r="L7" s="778"/>
      <c r="M7" s="778"/>
      <c r="N7" s="778"/>
      <c r="O7" s="778"/>
      <c r="P7" s="778"/>
      <c r="Q7" s="778"/>
      <c r="R7" s="778"/>
      <c r="S7" s="778"/>
      <c r="T7" s="778"/>
      <c r="U7" s="778"/>
      <c r="V7" s="778"/>
      <c r="W7" s="778"/>
      <c r="X7" s="778"/>
      <c r="Y7" s="778"/>
      <c r="Z7" s="778"/>
      <c r="AA7" s="778"/>
      <c r="AB7" s="778"/>
      <c r="AC7" s="778"/>
      <c r="AD7" s="778"/>
      <c r="AE7" s="778"/>
      <c r="AF7" s="778"/>
      <c r="AG7" s="778"/>
      <c r="AH7" s="778"/>
      <c r="AI7" s="778"/>
      <c r="AJ7" s="778"/>
      <c r="AK7" s="778"/>
      <c r="AL7" s="778"/>
      <c r="AM7" s="778"/>
      <c r="AN7" s="778"/>
      <c r="AO7" s="778"/>
      <c r="AP7" s="778"/>
      <c r="AQ7" s="778"/>
      <c r="AR7" s="778"/>
      <c r="AS7" s="778"/>
      <c r="AT7" s="778"/>
      <c r="AU7" s="778"/>
      <c r="AV7" s="778"/>
      <c r="AW7" s="778"/>
      <c r="AX7" s="778"/>
      <c r="AY7" s="778"/>
      <c r="AZ7" s="778"/>
      <c r="BA7" s="778"/>
      <c r="BB7" s="778"/>
      <c r="BC7" s="779"/>
      <c r="BD7" s="903" t="s">
        <v>319</v>
      </c>
      <c r="BE7" s="904"/>
      <c r="BF7" s="904"/>
      <c r="BG7" s="904"/>
      <c r="BH7" s="905"/>
      <c r="BI7" s="191"/>
      <c r="BJ7" s="191"/>
      <c r="BK7" s="191"/>
      <c r="BL7" s="192"/>
      <c r="BM7" s="887" t="s">
        <v>33</v>
      </c>
      <c r="BN7" s="888"/>
      <c r="BO7" s="888"/>
      <c r="BP7" s="888"/>
      <c r="BQ7" s="888"/>
      <c r="BR7" s="889"/>
      <c r="BS7" s="193"/>
      <c r="BT7" s="194"/>
      <c r="BU7" s="194"/>
      <c r="BV7" s="282" t="s">
        <v>33</v>
      </c>
      <c r="BW7" s="193"/>
      <c r="BX7" s="194"/>
      <c r="BY7" s="194"/>
      <c r="BZ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5"/>
      <c r="DA7" s="906" t="s">
        <v>32</v>
      </c>
      <c r="DB7" s="907"/>
      <c r="DC7" s="907"/>
      <c r="DD7" s="907"/>
      <c r="DE7" s="907"/>
      <c r="DF7" s="907"/>
      <c r="DG7" s="907"/>
      <c r="DH7" s="907"/>
      <c r="DI7" s="907"/>
      <c r="DJ7" s="907"/>
      <c r="DK7" s="907"/>
      <c r="DL7" s="907"/>
      <c r="DM7" s="907"/>
      <c r="DN7" s="908"/>
      <c r="DO7" s="760"/>
    </row>
    <row r="8" spans="1:119" ht="24.75" customHeight="1" thickBot="1" x14ac:dyDescent="0.3">
      <c r="A8" s="754"/>
      <c r="B8" s="780"/>
      <c r="C8" s="781"/>
      <c r="D8" s="781"/>
      <c r="E8" s="782"/>
      <c r="F8" s="900"/>
      <c r="G8" s="901"/>
      <c r="H8" s="901"/>
      <c r="I8" s="901"/>
      <c r="J8" s="901"/>
      <c r="K8" s="901"/>
      <c r="L8" s="901"/>
      <c r="M8" s="901"/>
      <c r="N8" s="901"/>
      <c r="O8" s="901"/>
      <c r="P8" s="901"/>
      <c r="Q8" s="901"/>
      <c r="R8" s="901"/>
      <c r="S8" s="901"/>
      <c r="T8" s="901"/>
      <c r="U8" s="901"/>
      <c r="V8" s="901"/>
      <c r="W8" s="901"/>
      <c r="X8" s="901"/>
      <c r="Y8" s="901"/>
      <c r="Z8" s="901"/>
      <c r="AA8" s="901"/>
      <c r="AB8" s="901"/>
      <c r="AC8" s="901"/>
      <c r="AD8" s="901"/>
      <c r="AE8" s="901"/>
      <c r="AF8" s="901"/>
      <c r="AG8" s="901"/>
      <c r="AH8" s="901"/>
      <c r="AI8" s="901"/>
      <c r="AJ8" s="901"/>
      <c r="AK8" s="901"/>
      <c r="AL8" s="901"/>
      <c r="AM8" s="901"/>
      <c r="AN8" s="901"/>
      <c r="AO8" s="901"/>
      <c r="AP8" s="901"/>
      <c r="AQ8" s="901"/>
      <c r="AR8" s="901"/>
      <c r="AS8" s="901"/>
      <c r="AT8" s="901"/>
      <c r="AU8" s="901"/>
      <c r="AV8" s="901"/>
      <c r="AW8" s="901"/>
      <c r="AX8" s="901"/>
      <c r="AY8" s="901"/>
      <c r="AZ8" s="901"/>
      <c r="BA8" s="901"/>
      <c r="BB8" s="901"/>
      <c r="BC8" s="902"/>
      <c r="BD8" s="909" t="s">
        <v>7</v>
      </c>
      <c r="BE8" s="910"/>
      <c r="BF8" s="910"/>
      <c r="BG8" s="910"/>
      <c r="BH8" s="911"/>
      <c r="BI8" s="196"/>
      <c r="BJ8" s="196"/>
      <c r="BK8" s="196"/>
      <c r="BL8" s="197"/>
      <c r="BM8" s="912" t="s">
        <v>113</v>
      </c>
      <c r="BN8" s="913"/>
      <c r="BO8" s="913"/>
      <c r="BP8" s="913"/>
      <c r="BQ8" s="913"/>
      <c r="BR8" s="914"/>
      <c r="BS8" s="198"/>
      <c r="BT8" s="199"/>
      <c r="BU8" s="199"/>
      <c r="BV8" s="200" t="s">
        <v>167</v>
      </c>
      <c r="BW8" s="201"/>
      <c r="BX8" s="202"/>
      <c r="BY8" s="202"/>
      <c r="BZ8" s="202"/>
      <c r="CA8" s="202"/>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203"/>
      <c r="DA8" s="915" t="s">
        <v>116</v>
      </c>
      <c r="DB8" s="916"/>
      <c r="DC8" s="916"/>
      <c r="DD8" s="916"/>
      <c r="DE8" s="916"/>
      <c r="DF8" s="916"/>
      <c r="DG8" s="916"/>
      <c r="DH8" s="916"/>
      <c r="DI8" s="916"/>
      <c r="DJ8" s="916"/>
      <c r="DK8" s="916"/>
      <c r="DL8" s="916"/>
      <c r="DM8" s="916"/>
      <c r="DN8" s="917"/>
      <c r="DO8" s="760"/>
    </row>
    <row r="9" spans="1:119" ht="14.25" customHeight="1" x14ac:dyDescent="0.2">
      <c r="A9" s="754"/>
      <c r="B9" s="777" t="s">
        <v>8</v>
      </c>
      <c r="C9" s="778"/>
      <c r="D9" s="778"/>
      <c r="E9" s="779"/>
      <c r="F9" s="918" t="s">
        <v>232</v>
      </c>
      <c r="G9" s="919"/>
      <c r="H9" s="919"/>
      <c r="I9" s="919"/>
      <c r="J9" s="919"/>
      <c r="K9" s="919"/>
      <c r="L9" s="919"/>
      <c r="M9" s="919"/>
      <c r="N9" s="919"/>
      <c r="O9" s="919"/>
      <c r="P9" s="919"/>
      <c r="Q9" s="919"/>
      <c r="R9" s="919"/>
      <c r="S9" s="919"/>
      <c r="T9" s="919"/>
      <c r="U9" s="919"/>
      <c r="V9" s="919"/>
      <c r="W9" s="919"/>
      <c r="X9" s="919"/>
      <c r="Y9" s="919"/>
      <c r="Z9" s="919"/>
      <c r="AA9" s="919"/>
      <c r="AB9" s="919"/>
      <c r="AC9" s="919"/>
      <c r="AD9" s="919"/>
      <c r="AE9" s="919"/>
      <c r="AF9" s="919"/>
      <c r="AG9" s="919"/>
      <c r="AH9" s="919"/>
      <c r="AI9" s="920"/>
      <c r="AJ9" s="924" t="s">
        <v>320</v>
      </c>
      <c r="AK9" s="789"/>
      <c r="AL9" s="789"/>
      <c r="AM9" s="789"/>
      <c r="AN9" s="789"/>
      <c r="AO9" s="789"/>
      <c r="AP9" s="789"/>
      <c r="AQ9" s="789"/>
      <c r="AR9" s="789"/>
      <c r="AS9" s="789"/>
      <c r="AT9" s="789"/>
      <c r="AU9" s="789"/>
      <c r="AV9" s="789"/>
      <c r="AW9" s="789"/>
      <c r="AX9" s="789"/>
      <c r="AY9" s="789"/>
      <c r="AZ9" s="789"/>
      <c r="BA9" s="789"/>
      <c r="BB9" s="789"/>
      <c r="BC9" s="789"/>
      <c r="BD9" s="789"/>
      <c r="BE9" s="789"/>
      <c r="BF9" s="789"/>
      <c r="BG9" s="789"/>
      <c r="BH9" s="789"/>
      <c r="BI9" s="789"/>
      <c r="BJ9" s="789"/>
      <c r="BK9" s="789"/>
      <c r="BL9" s="789"/>
      <c r="BM9" s="789"/>
      <c r="BN9" s="789"/>
      <c r="BO9" s="789"/>
      <c r="BP9" s="789"/>
      <c r="BQ9" s="789"/>
      <c r="BR9" s="789"/>
      <c r="BS9" s="789"/>
      <c r="BT9" s="789"/>
      <c r="BU9" s="789"/>
      <c r="BV9" s="789"/>
      <c r="BW9" s="789"/>
      <c r="BX9" s="789"/>
      <c r="BY9" s="789"/>
      <c r="BZ9" s="789"/>
      <c r="CA9" s="789"/>
      <c r="CB9" s="789"/>
      <c r="CC9" s="789"/>
      <c r="CD9" s="789"/>
      <c r="CE9" s="789"/>
      <c r="CF9" s="789"/>
      <c r="CG9" s="789"/>
      <c r="CH9" s="789"/>
      <c r="CI9" s="789"/>
      <c r="CJ9" s="789"/>
      <c r="CK9" s="789"/>
      <c r="CL9" s="789"/>
      <c r="CM9" s="789"/>
      <c r="CN9" s="789"/>
      <c r="CO9" s="789"/>
      <c r="CP9" s="789"/>
      <c r="CQ9" s="789"/>
      <c r="CR9" s="789"/>
      <c r="CS9" s="789"/>
      <c r="CT9" s="789"/>
      <c r="CU9" s="789"/>
      <c r="CV9" s="789"/>
      <c r="CW9" s="789"/>
      <c r="CX9" s="789"/>
      <c r="CY9" s="789"/>
      <c r="CZ9" s="789"/>
      <c r="DA9" s="789"/>
      <c r="DB9" s="789"/>
      <c r="DC9" s="789"/>
      <c r="DD9" s="789"/>
      <c r="DE9" s="789"/>
      <c r="DF9" s="789"/>
      <c r="DG9" s="789"/>
      <c r="DH9" s="789"/>
      <c r="DI9" s="789"/>
      <c r="DJ9" s="789"/>
      <c r="DK9" s="789"/>
      <c r="DL9" s="789"/>
      <c r="DM9" s="789"/>
      <c r="DN9" s="925"/>
      <c r="DO9" s="760"/>
    </row>
    <row r="10" spans="1:119" ht="14.25" customHeight="1" thickBot="1" x14ac:dyDescent="0.3">
      <c r="A10" s="754"/>
      <c r="B10" s="900"/>
      <c r="C10" s="901"/>
      <c r="D10" s="901"/>
      <c r="E10" s="902"/>
      <c r="F10" s="921"/>
      <c r="G10" s="922"/>
      <c r="H10" s="922"/>
      <c r="I10" s="922"/>
      <c r="J10" s="922"/>
      <c r="K10" s="922"/>
      <c r="L10" s="922"/>
      <c r="M10" s="922"/>
      <c r="N10" s="922"/>
      <c r="O10" s="922"/>
      <c r="P10" s="922"/>
      <c r="Q10" s="922"/>
      <c r="R10" s="922"/>
      <c r="S10" s="922"/>
      <c r="T10" s="922"/>
      <c r="U10" s="922"/>
      <c r="V10" s="922"/>
      <c r="W10" s="922"/>
      <c r="X10" s="922"/>
      <c r="Y10" s="922"/>
      <c r="Z10" s="922"/>
      <c r="AA10" s="922"/>
      <c r="AB10" s="922"/>
      <c r="AC10" s="922"/>
      <c r="AD10" s="922"/>
      <c r="AE10" s="922"/>
      <c r="AF10" s="922"/>
      <c r="AG10" s="922"/>
      <c r="AH10" s="922"/>
      <c r="AI10" s="923"/>
      <c r="AJ10" s="926"/>
      <c r="AK10" s="927"/>
      <c r="AL10" s="927"/>
      <c r="AM10" s="927"/>
      <c r="AN10" s="927"/>
      <c r="AO10" s="927"/>
      <c r="AP10" s="927"/>
      <c r="AQ10" s="927"/>
      <c r="AR10" s="927"/>
      <c r="AS10" s="927"/>
      <c r="AT10" s="927"/>
      <c r="AU10" s="927"/>
      <c r="AV10" s="927"/>
      <c r="AW10" s="927"/>
      <c r="AX10" s="927"/>
      <c r="AY10" s="927"/>
      <c r="AZ10" s="927"/>
      <c r="BA10" s="927"/>
      <c r="BB10" s="927"/>
      <c r="BC10" s="927"/>
      <c r="BD10" s="927"/>
      <c r="BE10" s="927"/>
      <c r="BF10" s="927"/>
      <c r="BG10" s="927"/>
      <c r="BH10" s="927"/>
      <c r="BI10" s="927"/>
      <c r="BJ10" s="927"/>
      <c r="BK10" s="927"/>
      <c r="BL10" s="927"/>
      <c r="BM10" s="927"/>
      <c r="BN10" s="927"/>
      <c r="BO10" s="927"/>
      <c r="BP10" s="927"/>
      <c r="BQ10" s="927"/>
      <c r="BR10" s="927"/>
      <c r="BS10" s="927"/>
      <c r="BT10" s="927"/>
      <c r="BU10" s="927"/>
      <c r="BV10" s="927"/>
      <c r="BW10" s="927"/>
      <c r="BX10" s="927"/>
      <c r="BY10" s="927"/>
      <c r="BZ10" s="927"/>
      <c r="CA10" s="927"/>
      <c r="CB10" s="927"/>
      <c r="CC10" s="927"/>
      <c r="CD10" s="927"/>
      <c r="CE10" s="927"/>
      <c r="CF10" s="927"/>
      <c r="CG10" s="927"/>
      <c r="CH10" s="927"/>
      <c r="CI10" s="927"/>
      <c r="CJ10" s="927"/>
      <c r="CK10" s="927"/>
      <c r="CL10" s="927"/>
      <c r="CM10" s="927"/>
      <c r="CN10" s="927"/>
      <c r="CO10" s="927"/>
      <c r="CP10" s="927"/>
      <c r="CQ10" s="927"/>
      <c r="CR10" s="927"/>
      <c r="CS10" s="927"/>
      <c r="CT10" s="927"/>
      <c r="CU10" s="927"/>
      <c r="CV10" s="927"/>
      <c r="CW10" s="927"/>
      <c r="CX10" s="927"/>
      <c r="CY10" s="927"/>
      <c r="CZ10" s="927"/>
      <c r="DA10" s="927"/>
      <c r="DB10" s="927"/>
      <c r="DC10" s="927"/>
      <c r="DD10" s="927"/>
      <c r="DE10" s="927"/>
      <c r="DF10" s="927"/>
      <c r="DG10" s="927"/>
      <c r="DH10" s="927"/>
      <c r="DI10" s="927"/>
      <c r="DJ10" s="927"/>
      <c r="DK10" s="927"/>
      <c r="DL10" s="927"/>
      <c r="DM10" s="927"/>
      <c r="DN10" s="928"/>
      <c r="DO10" s="760"/>
    </row>
    <row r="11" spans="1:119" ht="12" customHeight="1" thickBot="1" x14ac:dyDescent="0.3">
      <c r="A11" s="754"/>
      <c r="B11" s="929" t="s">
        <v>233</v>
      </c>
      <c r="C11" s="930"/>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c r="AL11" s="930"/>
      <c r="AM11" s="930"/>
      <c r="AN11" s="930"/>
      <c r="AO11" s="930"/>
      <c r="AP11" s="930"/>
      <c r="AQ11" s="930"/>
      <c r="AR11" s="930"/>
      <c r="AS11" s="930"/>
      <c r="AT11" s="930"/>
      <c r="AU11" s="930"/>
      <c r="AV11" s="930"/>
      <c r="AW11" s="930"/>
      <c r="AX11" s="930"/>
      <c r="AY11" s="930"/>
      <c r="AZ11" s="930"/>
      <c r="BA11" s="930"/>
      <c r="BB11" s="930"/>
      <c r="BC11" s="930"/>
      <c r="BD11" s="930"/>
      <c r="BE11" s="930"/>
      <c r="BF11" s="930"/>
      <c r="BG11" s="930"/>
      <c r="BH11" s="930"/>
      <c r="BI11" s="930"/>
      <c r="BJ11" s="930"/>
      <c r="BK11" s="930"/>
      <c r="BL11" s="930"/>
      <c r="BM11" s="930"/>
      <c r="BN11" s="930"/>
      <c r="BO11" s="930"/>
      <c r="BP11" s="930"/>
      <c r="BQ11" s="930"/>
      <c r="BR11" s="930"/>
      <c r="BS11" s="930"/>
      <c r="BT11" s="930"/>
      <c r="BU11" s="930"/>
      <c r="BV11" s="930"/>
      <c r="BW11" s="930"/>
      <c r="BX11" s="930"/>
      <c r="BY11" s="930"/>
      <c r="BZ11" s="930"/>
      <c r="CA11" s="930"/>
      <c r="CB11" s="930"/>
      <c r="CC11" s="930"/>
      <c r="CD11" s="930"/>
      <c r="CE11" s="930"/>
      <c r="CF11" s="930"/>
      <c r="CG11" s="930"/>
      <c r="CH11" s="930"/>
      <c r="CI11" s="930"/>
      <c r="CJ11" s="930"/>
      <c r="CK11" s="930"/>
      <c r="CL11" s="930"/>
      <c r="CM11" s="930"/>
      <c r="CN11" s="930"/>
      <c r="CO11" s="930"/>
      <c r="CP11" s="930"/>
      <c r="CQ11" s="930"/>
      <c r="CR11" s="930"/>
      <c r="CS11" s="930"/>
      <c r="CT11" s="930"/>
      <c r="CU11" s="930"/>
      <c r="CV11" s="930"/>
      <c r="CW11" s="930"/>
      <c r="CX11" s="930"/>
      <c r="CY11" s="930"/>
      <c r="CZ11" s="930"/>
      <c r="DA11" s="930"/>
      <c r="DB11" s="930"/>
      <c r="DC11" s="930"/>
      <c r="DD11" s="930"/>
      <c r="DE11" s="930"/>
      <c r="DF11" s="930"/>
      <c r="DG11" s="930"/>
      <c r="DH11" s="930"/>
      <c r="DI11" s="930"/>
      <c r="DJ11" s="930"/>
      <c r="DK11" s="930"/>
      <c r="DL11" s="930"/>
      <c r="DM11" s="930"/>
      <c r="DN11" s="931"/>
      <c r="DO11" s="760"/>
    </row>
    <row r="12" spans="1:119" ht="16.5" customHeight="1" thickBot="1" x14ac:dyDescent="0.3">
      <c r="A12" s="754"/>
      <c r="B12" s="932" t="s">
        <v>9</v>
      </c>
      <c r="C12" s="933"/>
      <c r="D12" s="933"/>
      <c r="E12" s="934"/>
      <c r="F12" s="935" t="s">
        <v>271</v>
      </c>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c r="AM12" s="936"/>
      <c r="AN12" s="936"/>
      <c r="AO12" s="936"/>
      <c r="AP12" s="936"/>
      <c r="AQ12" s="936"/>
      <c r="AR12" s="936"/>
      <c r="AS12" s="936"/>
      <c r="AT12" s="936"/>
      <c r="AU12" s="936"/>
      <c r="AV12" s="936"/>
      <c r="AW12" s="936"/>
      <c r="AX12" s="936"/>
      <c r="AY12" s="936"/>
      <c r="AZ12" s="936"/>
      <c r="BA12" s="936"/>
      <c r="BB12" s="936"/>
      <c r="BC12" s="936"/>
      <c r="BD12" s="936"/>
      <c r="BE12" s="936"/>
      <c r="BF12" s="936"/>
      <c r="BG12" s="936"/>
      <c r="BH12" s="936"/>
      <c r="BI12" s="936"/>
      <c r="BJ12" s="936"/>
      <c r="BK12" s="936"/>
      <c r="BL12" s="936"/>
      <c r="BM12" s="936"/>
      <c r="BN12" s="936"/>
      <c r="BO12" s="936"/>
      <c r="BP12" s="936"/>
      <c r="BQ12" s="936"/>
      <c r="BR12" s="936"/>
      <c r="BS12" s="936"/>
      <c r="BT12" s="936"/>
      <c r="BU12" s="936"/>
      <c r="BV12" s="936"/>
      <c r="BW12" s="936"/>
      <c r="BX12" s="936"/>
      <c r="BY12" s="936"/>
      <c r="BZ12" s="936"/>
      <c r="CA12" s="936"/>
      <c r="CB12" s="936"/>
      <c r="CC12" s="936"/>
      <c r="CD12" s="936"/>
      <c r="CE12" s="936"/>
      <c r="CF12" s="936"/>
      <c r="CG12" s="936"/>
      <c r="CH12" s="936"/>
      <c r="CI12" s="936"/>
      <c r="CJ12" s="937"/>
      <c r="CK12" s="887" t="s">
        <v>32</v>
      </c>
      <c r="CL12" s="888"/>
      <c r="CM12" s="889"/>
      <c r="CN12" s="887" t="s">
        <v>33</v>
      </c>
      <c r="CO12" s="888"/>
      <c r="CP12" s="889"/>
      <c r="CQ12" s="887" t="s">
        <v>34</v>
      </c>
      <c r="CR12" s="888"/>
      <c r="CS12" s="889"/>
      <c r="CT12" s="887" t="s">
        <v>32</v>
      </c>
      <c r="CU12" s="888"/>
      <c r="CV12" s="889"/>
      <c r="CW12" s="887" t="s">
        <v>33</v>
      </c>
      <c r="CX12" s="888"/>
      <c r="CY12" s="889"/>
      <c r="CZ12" s="887" t="s">
        <v>34</v>
      </c>
      <c r="DA12" s="888"/>
      <c r="DB12" s="889"/>
      <c r="DC12" s="887" t="s">
        <v>32</v>
      </c>
      <c r="DD12" s="888"/>
      <c r="DE12" s="889"/>
      <c r="DF12" s="887" t="s">
        <v>33</v>
      </c>
      <c r="DG12" s="888"/>
      <c r="DH12" s="889"/>
      <c r="DI12" s="887" t="s">
        <v>34</v>
      </c>
      <c r="DJ12" s="888"/>
      <c r="DK12" s="889"/>
      <c r="DL12" s="887" t="s">
        <v>49</v>
      </c>
      <c r="DM12" s="888"/>
      <c r="DN12" s="889"/>
      <c r="DO12" s="760"/>
    </row>
    <row r="13" spans="1:119" ht="9" customHeight="1" thickBot="1" x14ac:dyDescent="0.25">
      <c r="A13" s="754"/>
      <c r="B13" s="938"/>
      <c r="C13" s="939"/>
      <c r="D13" s="939"/>
      <c r="E13" s="939"/>
      <c r="F13" s="939"/>
      <c r="G13" s="939"/>
      <c r="H13" s="939"/>
      <c r="I13" s="939"/>
      <c r="J13" s="939"/>
      <c r="K13" s="939"/>
      <c r="L13" s="939"/>
      <c r="M13" s="939"/>
      <c r="N13" s="939"/>
      <c r="O13" s="939"/>
      <c r="P13" s="939"/>
      <c r="Q13" s="939"/>
      <c r="R13" s="939"/>
      <c r="S13" s="939"/>
      <c r="T13" s="939"/>
      <c r="U13" s="939"/>
      <c r="V13" s="939"/>
      <c r="W13" s="939"/>
      <c r="X13" s="939"/>
      <c r="Y13" s="940"/>
      <c r="Z13" s="940"/>
      <c r="AA13" s="940"/>
      <c r="AB13" s="940"/>
      <c r="AC13" s="940"/>
      <c r="AD13" s="940"/>
      <c r="AE13" s="940"/>
      <c r="AF13" s="940"/>
      <c r="AG13" s="940"/>
      <c r="AH13" s="940"/>
      <c r="AI13" s="940"/>
      <c r="AJ13" s="940"/>
      <c r="AK13" s="940"/>
      <c r="AL13" s="940"/>
      <c r="AM13" s="940"/>
      <c r="AN13" s="940"/>
      <c r="AO13" s="940"/>
      <c r="AP13" s="940"/>
      <c r="AQ13" s="940"/>
      <c r="AR13" s="940"/>
      <c r="AS13" s="940"/>
      <c r="AT13" s="940"/>
      <c r="AU13" s="940"/>
      <c r="AV13" s="940"/>
      <c r="AW13" s="940"/>
      <c r="AX13" s="940"/>
      <c r="AY13" s="940"/>
      <c r="AZ13" s="940"/>
      <c r="BA13" s="940"/>
      <c r="BB13" s="940"/>
      <c r="BC13" s="940"/>
      <c r="BD13" s="940"/>
      <c r="BE13" s="940"/>
      <c r="BF13" s="940"/>
      <c r="BG13" s="940"/>
      <c r="BH13" s="940"/>
      <c r="BI13" s="940"/>
      <c r="BJ13" s="940"/>
      <c r="BK13" s="940"/>
      <c r="BL13" s="940"/>
      <c r="BM13" s="940"/>
      <c r="BN13" s="940"/>
      <c r="BO13" s="940"/>
      <c r="BP13" s="940"/>
      <c r="BQ13" s="940"/>
      <c r="BR13" s="940"/>
      <c r="BS13" s="940"/>
      <c r="BT13" s="940"/>
      <c r="BU13" s="940"/>
      <c r="BV13" s="940"/>
      <c r="BW13" s="940"/>
      <c r="BX13" s="940"/>
      <c r="BY13" s="940"/>
      <c r="BZ13" s="940"/>
      <c r="CA13" s="940"/>
      <c r="CB13" s="940"/>
      <c r="CC13" s="940"/>
      <c r="CD13" s="940"/>
      <c r="CE13" s="940"/>
      <c r="CF13" s="940"/>
      <c r="CG13" s="940"/>
      <c r="CH13" s="940"/>
      <c r="CI13" s="940"/>
      <c r="CJ13" s="940"/>
      <c r="CK13" s="940"/>
      <c r="CL13" s="940"/>
      <c r="CM13" s="940"/>
      <c r="CN13" s="940"/>
      <c r="CO13" s="940"/>
      <c r="CP13" s="940"/>
      <c r="CQ13" s="940"/>
      <c r="CR13" s="940"/>
      <c r="CS13" s="940"/>
      <c r="CT13" s="940"/>
      <c r="CU13" s="940"/>
      <c r="CV13" s="940"/>
      <c r="CW13" s="940"/>
      <c r="CX13" s="940"/>
      <c r="CY13" s="940"/>
      <c r="CZ13" s="940"/>
      <c r="DA13" s="940"/>
      <c r="DB13" s="940"/>
      <c r="DC13" s="940"/>
      <c r="DD13" s="940"/>
      <c r="DE13" s="940"/>
      <c r="DF13" s="940"/>
      <c r="DG13" s="940"/>
      <c r="DH13" s="940"/>
      <c r="DI13" s="940"/>
      <c r="DJ13" s="940"/>
      <c r="DK13" s="940"/>
      <c r="DL13" s="940"/>
      <c r="DM13" s="940"/>
      <c r="DN13" s="941"/>
      <c r="DO13" s="760"/>
    </row>
    <row r="14" spans="1:119" ht="27" customHeight="1" thickBot="1" x14ac:dyDescent="0.25">
      <c r="A14" s="754"/>
      <c r="B14" s="972" t="s">
        <v>10</v>
      </c>
      <c r="C14" s="973"/>
      <c r="D14" s="973"/>
      <c r="E14" s="973"/>
      <c r="F14" s="897" t="s">
        <v>326</v>
      </c>
      <c r="G14" s="898"/>
      <c r="H14" s="898"/>
      <c r="I14" s="898"/>
      <c r="J14" s="898"/>
      <c r="K14" s="898"/>
      <c r="L14" s="898"/>
      <c r="M14" s="898"/>
      <c r="N14" s="898"/>
      <c r="O14" s="898"/>
      <c r="P14" s="898"/>
      <c r="Q14" s="898"/>
      <c r="R14" s="898"/>
      <c r="S14" s="898"/>
      <c r="T14" s="898"/>
      <c r="U14" s="898"/>
      <c r="V14" s="898"/>
      <c r="W14" s="898"/>
      <c r="X14" s="899"/>
      <c r="Y14" s="974" t="s">
        <v>234</v>
      </c>
      <c r="Z14" s="975"/>
      <c r="AA14" s="975"/>
      <c r="AB14" s="975"/>
      <c r="AC14" s="975"/>
      <c r="AD14" s="975"/>
      <c r="AE14" s="975"/>
      <c r="AF14" s="975"/>
      <c r="AG14" s="975"/>
      <c r="AH14" s="975"/>
      <c r="AI14" s="975"/>
      <c r="AJ14" s="975"/>
      <c r="AK14" s="975"/>
      <c r="AL14" s="975"/>
      <c r="AM14" s="975"/>
      <c r="AN14" s="975"/>
      <c r="AO14" s="975"/>
      <c r="AP14" s="975"/>
      <c r="AQ14" s="975"/>
      <c r="AR14" s="975"/>
      <c r="AS14" s="975"/>
      <c r="AT14" s="975"/>
      <c r="AU14" s="975"/>
      <c r="AV14" s="975"/>
      <c r="AW14" s="975"/>
      <c r="AX14" s="975"/>
      <c r="AY14" s="975"/>
      <c r="AZ14" s="975"/>
      <c r="BA14" s="975"/>
      <c r="BB14" s="975"/>
      <c r="BC14" s="975"/>
      <c r="BD14" s="975"/>
      <c r="BE14" s="975"/>
      <c r="BF14" s="975"/>
      <c r="BG14" s="975"/>
      <c r="BH14" s="975"/>
      <c r="BI14" s="975"/>
      <c r="BJ14" s="975"/>
      <c r="BK14" s="975"/>
      <c r="BL14" s="975"/>
      <c r="BM14" s="975"/>
      <c r="BN14" s="975"/>
      <c r="BO14" s="975"/>
      <c r="BP14" s="975"/>
      <c r="BQ14" s="975"/>
      <c r="BR14" s="975"/>
      <c r="BS14" s="975"/>
      <c r="BT14" s="975"/>
      <c r="BU14" s="975"/>
      <c r="BV14" s="975"/>
      <c r="BW14" s="975"/>
      <c r="BX14" s="975"/>
      <c r="BY14" s="975"/>
      <c r="BZ14" s="975"/>
      <c r="CA14" s="975"/>
      <c r="CB14" s="975"/>
      <c r="CC14" s="975"/>
      <c r="CD14" s="975"/>
      <c r="CE14" s="975"/>
      <c r="CF14" s="975"/>
      <c r="CG14" s="975"/>
      <c r="CH14" s="975"/>
      <c r="CI14" s="975"/>
      <c r="CJ14" s="975"/>
      <c r="CK14" s="975"/>
      <c r="CL14" s="975"/>
      <c r="CM14" s="975"/>
      <c r="CN14" s="975"/>
      <c r="CO14" s="975"/>
      <c r="CP14" s="975"/>
      <c r="CQ14" s="975"/>
      <c r="CR14" s="975"/>
      <c r="CS14" s="975"/>
      <c r="CT14" s="975"/>
      <c r="CU14" s="975"/>
      <c r="CV14" s="975"/>
      <c r="CW14" s="975"/>
      <c r="CX14" s="975"/>
      <c r="CY14" s="975"/>
      <c r="CZ14" s="975"/>
      <c r="DA14" s="975"/>
      <c r="DB14" s="975"/>
      <c r="DC14" s="975"/>
      <c r="DD14" s="975"/>
      <c r="DE14" s="975"/>
      <c r="DF14" s="975"/>
      <c r="DG14" s="975"/>
      <c r="DH14" s="975"/>
      <c r="DI14" s="975"/>
      <c r="DJ14" s="975"/>
      <c r="DK14" s="975"/>
      <c r="DL14" s="975"/>
      <c r="DM14" s="975"/>
      <c r="DN14" s="976"/>
      <c r="DO14" s="760"/>
    </row>
    <row r="15" spans="1:119" ht="8.25" customHeight="1" thickBot="1" x14ac:dyDescent="0.25">
      <c r="A15" s="754"/>
      <c r="B15" s="977"/>
      <c r="C15" s="978"/>
      <c r="D15" s="978"/>
      <c r="E15" s="978"/>
      <c r="F15" s="978"/>
      <c r="G15" s="978"/>
      <c r="H15" s="978"/>
      <c r="I15" s="978"/>
      <c r="J15" s="978"/>
      <c r="K15" s="978"/>
      <c r="L15" s="978"/>
      <c r="M15" s="978"/>
      <c r="N15" s="978"/>
      <c r="O15" s="978"/>
      <c r="P15" s="978"/>
      <c r="Q15" s="978"/>
      <c r="R15" s="978"/>
      <c r="S15" s="978"/>
      <c r="T15" s="978"/>
      <c r="U15" s="978"/>
      <c r="V15" s="978"/>
      <c r="W15" s="978"/>
      <c r="X15" s="978"/>
      <c r="Y15" s="882"/>
      <c r="Z15" s="882"/>
      <c r="AA15" s="882"/>
      <c r="AB15" s="882"/>
      <c r="AC15" s="882"/>
      <c r="AD15" s="882"/>
      <c r="AE15" s="882"/>
      <c r="AF15" s="882"/>
      <c r="AG15" s="882"/>
      <c r="AH15" s="882"/>
      <c r="AI15" s="882"/>
      <c r="AJ15" s="882"/>
      <c r="AK15" s="882"/>
      <c r="AL15" s="882"/>
      <c r="AM15" s="882"/>
      <c r="AN15" s="882"/>
      <c r="AO15" s="882"/>
      <c r="AP15" s="882"/>
      <c r="AQ15" s="882"/>
      <c r="AR15" s="882"/>
      <c r="AS15" s="882"/>
      <c r="AT15" s="882"/>
      <c r="AU15" s="882"/>
      <c r="AV15" s="882"/>
      <c r="AW15" s="882"/>
      <c r="AX15" s="882"/>
      <c r="AY15" s="882"/>
      <c r="AZ15" s="882"/>
      <c r="BA15" s="882"/>
      <c r="BB15" s="882"/>
      <c r="BC15" s="882"/>
      <c r="BD15" s="882"/>
      <c r="BE15" s="882"/>
      <c r="BF15" s="882"/>
      <c r="BG15" s="882"/>
      <c r="BH15" s="882"/>
      <c r="BI15" s="882"/>
      <c r="BJ15" s="882"/>
      <c r="BK15" s="882"/>
      <c r="BL15" s="882"/>
      <c r="BM15" s="882"/>
      <c r="BN15" s="882"/>
      <c r="BO15" s="882"/>
      <c r="BP15" s="882"/>
      <c r="BQ15" s="882"/>
      <c r="BR15" s="882"/>
      <c r="BS15" s="882"/>
      <c r="BT15" s="882"/>
      <c r="BU15" s="882"/>
      <c r="BV15" s="882"/>
      <c r="BW15" s="882"/>
      <c r="BX15" s="882"/>
      <c r="BY15" s="882"/>
      <c r="BZ15" s="882"/>
      <c r="CA15" s="882"/>
      <c r="CB15" s="882"/>
      <c r="CC15" s="882"/>
      <c r="CD15" s="882"/>
      <c r="CE15" s="882"/>
      <c r="CF15" s="882"/>
      <c r="CG15" s="882"/>
      <c r="CH15" s="882"/>
      <c r="CI15" s="882"/>
      <c r="CJ15" s="882"/>
      <c r="CK15" s="882"/>
      <c r="CL15" s="882"/>
      <c r="CM15" s="882"/>
      <c r="CN15" s="882"/>
      <c r="CO15" s="882"/>
      <c r="CP15" s="882"/>
      <c r="CQ15" s="882"/>
      <c r="CR15" s="882"/>
      <c r="CS15" s="882"/>
      <c r="CT15" s="882"/>
      <c r="CU15" s="882"/>
      <c r="CV15" s="882"/>
      <c r="CW15" s="882"/>
      <c r="CX15" s="882"/>
      <c r="CY15" s="882"/>
      <c r="CZ15" s="882"/>
      <c r="DA15" s="882"/>
      <c r="DB15" s="882"/>
      <c r="DC15" s="882"/>
      <c r="DD15" s="882"/>
      <c r="DE15" s="882"/>
      <c r="DF15" s="882"/>
      <c r="DG15" s="882"/>
      <c r="DH15" s="882"/>
      <c r="DI15" s="882"/>
      <c r="DJ15" s="882"/>
      <c r="DK15" s="882"/>
      <c r="DL15" s="882"/>
      <c r="DM15" s="882"/>
      <c r="DN15" s="883"/>
      <c r="DO15" s="760"/>
    </row>
    <row r="16" spans="1:119" ht="28.8" customHeight="1" thickBot="1" x14ac:dyDescent="0.3">
      <c r="A16" s="754"/>
      <c r="B16" s="894" t="s">
        <v>11</v>
      </c>
      <c r="C16" s="895"/>
      <c r="D16" s="895"/>
      <c r="E16" s="896"/>
      <c r="F16" s="880" t="s">
        <v>235</v>
      </c>
      <c r="G16" s="881"/>
      <c r="H16" s="881"/>
      <c r="I16" s="881"/>
      <c r="J16" s="881"/>
      <c r="K16" s="881"/>
      <c r="L16" s="881"/>
      <c r="M16" s="881"/>
      <c r="N16" s="881"/>
      <c r="O16" s="881"/>
      <c r="P16" s="881"/>
      <c r="Q16" s="881"/>
      <c r="R16" s="881"/>
      <c r="S16" s="881"/>
      <c r="T16" s="881"/>
      <c r="U16" s="881"/>
      <c r="V16" s="881"/>
      <c r="W16" s="881"/>
      <c r="X16" s="881"/>
      <c r="Y16" s="881"/>
      <c r="Z16" s="881"/>
      <c r="AA16" s="881"/>
      <c r="AB16" s="881"/>
      <c r="AC16" s="881"/>
      <c r="AD16" s="881"/>
      <c r="AE16" s="881"/>
      <c r="AF16" s="881"/>
      <c r="AG16" s="881"/>
      <c r="AH16" s="881"/>
      <c r="AI16" s="890"/>
      <c r="AJ16" s="891"/>
      <c r="AK16" s="892"/>
      <c r="AL16" s="893"/>
      <c r="AM16" s="892"/>
      <c r="AN16" s="873"/>
      <c r="AO16" s="874"/>
      <c r="AP16" s="873"/>
      <c r="AQ16" s="874"/>
      <c r="AR16" s="873"/>
      <c r="AS16" s="874"/>
      <c r="AT16" s="875" t="s">
        <v>34</v>
      </c>
      <c r="AU16" s="876"/>
      <c r="AV16" s="877"/>
      <c r="AW16" s="878"/>
      <c r="AX16" s="878"/>
      <c r="AY16" s="878"/>
      <c r="AZ16" s="878"/>
      <c r="BA16" s="878"/>
      <c r="BB16" s="878"/>
      <c r="BC16" s="878"/>
      <c r="BD16" s="878"/>
      <c r="BE16" s="878"/>
      <c r="BF16" s="878"/>
      <c r="BG16" s="878"/>
      <c r="BH16" s="878"/>
      <c r="BI16" s="878"/>
      <c r="BJ16" s="878"/>
      <c r="BK16" s="878"/>
      <c r="BL16" s="878"/>
      <c r="BM16" s="878"/>
      <c r="BN16" s="878"/>
      <c r="BO16" s="878"/>
      <c r="BP16" s="878"/>
      <c r="BQ16" s="878"/>
      <c r="BR16" s="878"/>
      <c r="BS16" s="878"/>
      <c r="BT16" s="878"/>
      <c r="BU16" s="878"/>
      <c r="BV16" s="878"/>
      <c r="BW16" s="878"/>
      <c r="BX16" s="878"/>
      <c r="BY16" s="878"/>
      <c r="BZ16" s="878"/>
      <c r="CA16" s="878"/>
      <c r="CB16" s="878"/>
      <c r="CC16" s="878"/>
      <c r="CD16" s="878"/>
      <c r="CE16" s="878"/>
      <c r="CF16" s="878"/>
      <c r="CG16" s="878"/>
      <c r="CH16" s="878"/>
      <c r="CI16" s="878"/>
      <c r="CJ16" s="878"/>
      <c r="CK16" s="878"/>
      <c r="CL16" s="878"/>
      <c r="CM16" s="878"/>
      <c r="CN16" s="878"/>
      <c r="CO16" s="878"/>
      <c r="CP16" s="878"/>
      <c r="CQ16" s="878"/>
      <c r="CR16" s="878"/>
      <c r="CS16" s="878"/>
      <c r="CT16" s="878"/>
      <c r="CU16" s="878"/>
      <c r="CV16" s="878"/>
      <c r="CW16" s="878"/>
      <c r="CX16" s="878"/>
      <c r="CY16" s="878"/>
      <c r="CZ16" s="878"/>
      <c r="DA16" s="878"/>
      <c r="DB16" s="878"/>
      <c r="DC16" s="878"/>
      <c r="DD16" s="878"/>
      <c r="DE16" s="878"/>
      <c r="DF16" s="878"/>
      <c r="DG16" s="878"/>
      <c r="DH16" s="878"/>
      <c r="DI16" s="878"/>
      <c r="DJ16" s="878"/>
      <c r="DK16" s="878"/>
      <c r="DL16" s="878"/>
      <c r="DM16" s="878"/>
      <c r="DN16" s="879"/>
      <c r="DO16" s="760"/>
    </row>
    <row r="17" spans="1:119" ht="13.5" customHeight="1" thickBot="1" x14ac:dyDescent="0.3">
      <c r="A17" s="754"/>
      <c r="B17" s="807" t="s">
        <v>14</v>
      </c>
      <c r="C17" s="808"/>
      <c r="D17" s="808"/>
      <c r="E17" s="826"/>
      <c r="F17" s="880" t="s">
        <v>236</v>
      </c>
      <c r="G17" s="881"/>
      <c r="H17" s="881"/>
      <c r="I17" s="881"/>
      <c r="J17" s="881"/>
      <c r="K17" s="881"/>
      <c r="L17" s="881"/>
      <c r="M17" s="881"/>
      <c r="N17" s="881"/>
      <c r="O17" s="881"/>
      <c r="P17" s="881"/>
      <c r="Q17" s="881"/>
      <c r="R17" s="881"/>
      <c r="S17" s="881"/>
      <c r="T17" s="881"/>
      <c r="U17" s="881"/>
      <c r="V17" s="881"/>
      <c r="W17" s="881"/>
      <c r="X17" s="881"/>
      <c r="Y17" s="881"/>
      <c r="Z17" s="881"/>
      <c r="AA17" s="881"/>
      <c r="AB17" s="881"/>
      <c r="AC17" s="881"/>
      <c r="AD17" s="881"/>
      <c r="AE17" s="881"/>
      <c r="AF17" s="881"/>
      <c r="AG17" s="881"/>
      <c r="AH17" s="881"/>
      <c r="AI17" s="890"/>
      <c r="AJ17" s="891"/>
      <c r="AK17" s="892"/>
      <c r="AL17" s="893"/>
      <c r="AM17" s="892"/>
      <c r="AN17" s="873"/>
      <c r="AO17" s="874"/>
      <c r="AP17" s="873"/>
      <c r="AQ17" s="874"/>
      <c r="AR17" s="873"/>
      <c r="AS17" s="874"/>
      <c r="AT17" s="875" t="s">
        <v>32</v>
      </c>
      <c r="AU17" s="876"/>
      <c r="AV17" s="877"/>
      <c r="AW17" s="878"/>
      <c r="AX17" s="878"/>
      <c r="AY17" s="878"/>
      <c r="AZ17" s="878"/>
      <c r="BA17" s="878"/>
      <c r="BB17" s="878"/>
      <c r="BC17" s="878"/>
      <c r="BD17" s="878"/>
      <c r="BE17" s="878"/>
      <c r="BF17" s="878"/>
      <c r="BG17" s="878"/>
      <c r="BH17" s="878"/>
      <c r="BI17" s="878"/>
      <c r="BJ17" s="878"/>
      <c r="BK17" s="878"/>
      <c r="BL17" s="878"/>
      <c r="BM17" s="878"/>
      <c r="BN17" s="878"/>
      <c r="BO17" s="878"/>
      <c r="BP17" s="878"/>
      <c r="BQ17" s="878"/>
      <c r="BR17" s="878"/>
      <c r="BS17" s="878"/>
      <c r="BT17" s="878"/>
      <c r="BU17" s="878"/>
      <c r="BV17" s="878"/>
      <c r="BW17" s="878"/>
      <c r="BX17" s="878"/>
      <c r="BY17" s="878"/>
      <c r="BZ17" s="878"/>
      <c r="CA17" s="878"/>
      <c r="CB17" s="878"/>
      <c r="CC17" s="878"/>
      <c r="CD17" s="878"/>
      <c r="CE17" s="878"/>
      <c r="CF17" s="878"/>
      <c r="CG17" s="878"/>
      <c r="CH17" s="878"/>
      <c r="CI17" s="878"/>
      <c r="CJ17" s="878"/>
      <c r="CK17" s="878"/>
      <c r="CL17" s="878"/>
      <c r="CM17" s="878"/>
      <c r="CN17" s="878"/>
      <c r="CO17" s="878"/>
      <c r="CP17" s="878"/>
      <c r="CQ17" s="878"/>
      <c r="CR17" s="878"/>
      <c r="CS17" s="878"/>
      <c r="CT17" s="878"/>
      <c r="CU17" s="878"/>
      <c r="CV17" s="878"/>
      <c r="CW17" s="878"/>
      <c r="CX17" s="878"/>
      <c r="CY17" s="878"/>
      <c r="CZ17" s="878"/>
      <c r="DA17" s="878"/>
      <c r="DB17" s="878"/>
      <c r="DC17" s="878"/>
      <c r="DD17" s="878"/>
      <c r="DE17" s="878"/>
      <c r="DF17" s="878"/>
      <c r="DG17" s="878"/>
      <c r="DH17" s="878"/>
      <c r="DI17" s="878"/>
      <c r="DJ17" s="878"/>
      <c r="DK17" s="878"/>
      <c r="DL17" s="878"/>
      <c r="DM17" s="878"/>
      <c r="DN17" s="879"/>
      <c r="DO17" s="760"/>
    </row>
    <row r="18" spans="1:119" ht="12.75" customHeight="1" thickBot="1" x14ac:dyDescent="0.3">
      <c r="A18" s="754"/>
      <c r="B18" s="880"/>
      <c r="C18" s="881"/>
      <c r="D18" s="881"/>
      <c r="E18" s="881"/>
      <c r="F18" s="881"/>
      <c r="G18" s="881"/>
      <c r="H18" s="881"/>
      <c r="I18" s="881"/>
      <c r="J18" s="881"/>
      <c r="K18" s="881"/>
      <c r="L18" s="881"/>
      <c r="M18" s="881"/>
      <c r="N18" s="881"/>
      <c r="O18" s="881"/>
      <c r="P18" s="881"/>
      <c r="Q18" s="881"/>
      <c r="R18" s="881"/>
      <c r="S18" s="881"/>
      <c r="T18" s="881"/>
      <c r="U18" s="881"/>
      <c r="V18" s="881"/>
      <c r="W18" s="881"/>
      <c r="X18" s="881"/>
      <c r="Y18" s="881"/>
      <c r="Z18" s="881"/>
      <c r="AA18" s="881"/>
      <c r="AB18" s="881"/>
      <c r="AC18" s="881"/>
      <c r="AD18" s="881"/>
      <c r="AE18" s="881"/>
      <c r="AF18" s="881"/>
      <c r="AG18" s="881"/>
      <c r="AH18" s="881"/>
      <c r="AI18" s="881"/>
      <c r="AJ18" s="881"/>
      <c r="AK18" s="881"/>
      <c r="AL18" s="881"/>
      <c r="AM18" s="881"/>
      <c r="AN18" s="881"/>
      <c r="AO18" s="881"/>
      <c r="AP18" s="881"/>
      <c r="AQ18" s="881"/>
      <c r="AR18" s="881"/>
      <c r="AS18" s="881"/>
      <c r="AT18" s="881"/>
      <c r="AU18" s="881"/>
      <c r="AV18" s="881"/>
      <c r="AW18" s="881"/>
      <c r="AX18" s="881"/>
      <c r="AY18" s="881"/>
      <c r="AZ18" s="881"/>
      <c r="BA18" s="881"/>
      <c r="BB18" s="881"/>
      <c r="BC18" s="881"/>
      <c r="BD18" s="881"/>
      <c r="BE18" s="881"/>
      <c r="BF18" s="881"/>
      <c r="BG18" s="881"/>
      <c r="BH18" s="881"/>
      <c r="BI18" s="881"/>
      <c r="BJ18" s="881"/>
      <c r="BK18" s="881"/>
      <c r="BL18" s="881"/>
      <c r="BM18" s="881"/>
      <c r="BN18" s="881"/>
      <c r="BO18" s="881"/>
      <c r="BP18" s="881"/>
      <c r="BQ18" s="881"/>
      <c r="BR18" s="881"/>
      <c r="BS18" s="881"/>
      <c r="BT18" s="881"/>
      <c r="BU18" s="881"/>
      <c r="BV18" s="881"/>
      <c r="BW18" s="881"/>
      <c r="BX18" s="881"/>
      <c r="BY18" s="881"/>
      <c r="BZ18" s="881"/>
      <c r="CA18" s="881"/>
      <c r="CB18" s="881"/>
      <c r="CC18" s="881"/>
      <c r="CD18" s="881"/>
      <c r="CE18" s="881"/>
      <c r="CF18" s="881"/>
      <c r="CG18" s="881"/>
      <c r="CH18" s="881"/>
      <c r="CI18" s="881"/>
      <c r="CJ18" s="881"/>
      <c r="CK18" s="881"/>
      <c r="CL18" s="881"/>
      <c r="CM18" s="881"/>
      <c r="CN18" s="881"/>
      <c r="CO18" s="881"/>
      <c r="CP18" s="881"/>
      <c r="CQ18" s="881"/>
      <c r="CR18" s="881"/>
      <c r="CS18" s="881"/>
      <c r="CT18" s="881"/>
      <c r="CU18" s="881"/>
      <c r="CV18" s="881"/>
      <c r="CW18" s="881"/>
      <c r="CX18" s="881"/>
      <c r="CY18" s="881"/>
      <c r="CZ18" s="881"/>
      <c r="DA18" s="881"/>
      <c r="DB18" s="881"/>
      <c r="DC18" s="881"/>
      <c r="DD18" s="881"/>
      <c r="DE18" s="881"/>
      <c r="DF18" s="881"/>
      <c r="DG18" s="881"/>
      <c r="DH18" s="882" t="s">
        <v>272</v>
      </c>
      <c r="DI18" s="882"/>
      <c r="DJ18" s="882"/>
      <c r="DK18" s="882"/>
      <c r="DL18" s="882"/>
      <c r="DM18" s="882"/>
      <c r="DN18" s="883"/>
      <c r="DO18" s="760"/>
    </row>
    <row r="19" spans="1:119" ht="15.75" customHeight="1" thickBot="1" x14ac:dyDescent="0.25">
      <c r="A19" s="754"/>
      <c r="B19" s="830" t="s">
        <v>15</v>
      </c>
      <c r="C19" s="831"/>
      <c r="D19" s="831"/>
      <c r="E19" s="832"/>
      <c r="F19" s="884" t="s">
        <v>238</v>
      </c>
      <c r="G19" s="885"/>
      <c r="H19" s="885"/>
      <c r="I19" s="885"/>
      <c r="J19" s="885"/>
      <c r="K19" s="885"/>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5"/>
      <c r="BG19" s="885"/>
      <c r="BH19" s="885"/>
      <c r="BI19" s="885"/>
      <c r="BJ19" s="885"/>
      <c r="BK19" s="885"/>
      <c r="BL19" s="885"/>
      <c r="BM19" s="885"/>
      <c r="BN19" s="885"/>
      <c r="BO19" s="885"/>
      <c r="BP19" s="885"/>
      <c r="BQ19" s="885"/>
      <c r="BR19" s="885"/>
      <c r="BS19" s="885"/>
      <c r="BT19" s="885"/>
      <c r="BU19" s="885"/>
      <c r="BV19" s="885"/>
      <c r="BW19" s="885"/>
      <c r="BX19" s="885"/>
      <c r="BY19" s="885"/>
      <c r="BZ19" s="885"/>
      <c r="CA19" s="885"/>
      <c r="CB19" s="885"/>
      <c r="CC19" s="885"/>
      <c r="CD19" s="885"/>
      <c r="CE19" s="885"/>
      <c r="CF19" s="885"/>
      <c r="CG19" s="885"/>
      <c r="CH19" s="885"/>
      <c r="CI19" s="885"/>
      <c r="CJ19" s="885"/>
      <c r="CK19" s="885"/>
      <c r="CL19" s="885"/>
      <c r="CM19" s="885"/>
      <c r="CN19" s="885"/>
      <c r="CO19" s="885"/>
      <c r="CP19" s="885"/>
      <c r="CQ19" s="885"/>
      <c r="CR19" s="885"/>
      <c r="CS19" s="885"/>
      <c r="CT19" s="885"/>
      <c r="CU19" s="885"/>
      <c r="CV19" s="885"/>
      <c r="CW19" s="885"/>
      <c r="CX19" s="885"/>
      <c r="CY19" s="885"/>
      <c r="CZ19" s="885"/>
      <c r="DA19" s="885"/>
      <c r="DB19" s="885"/>
      <c r="DC19" s="885"/>
      <c r="DD19" s="885"/>
      <c r="DE19" s="885"/>
      <c r="DF19" s="885"/>
      <c r="DG19" s="885"/>
      <c r="DH19" s="885"/>
      <c r="DI19" s="885"/>
      <c r="DJ19" s="885"/>
      <c r="DK19" s="885"/>
      <c r="DL19" s="885"/>
      <c r="DM19" s="885"/>
      <c r="DN19" s="886"/>
      <c r="DO19" s="760"/>
    </row>
    <row r="20" spans="1:119" ht="26.25" customHeight="1" thickBot="1" x14ac:dyDescent="0.25">
      <c r="A20" s="754"/>
      <c r="B20" s="833"/>
      <c r="C20" s="834"/>
      <c r="D20" s="834"/>
      <c r="E20" s="835"/>
      <c r="F20" s="830" t="s">
        <v>239</v>
      </c>
      <c r="G20" s="831"/>
      <c r="H20" s="831"/>
      <c r="I20" s="831"/>
      <c r="J20" s="831"/>
      <c r="K20" s="831"/>
      <c r="L20" s="831"/>
      <c r="M20" s="831"/>
      <c r="N20" s="831"/>
      <c r="O20" s="832"/>
      <c r="P20" s="830" t="s">
        <v>273</v>
      </c>
      <c r="Q20" s="831"/>
      <c r="R20" s="831"/>
      <c r="S20" s="831"/>
      <c r="T20" s="831"/>
      <c r="U20" s="831"/>
      <c r="V20" s="831"/>
      <c r="W20" s="831"/>
      <c r="X20" s="831"/>
      <c r="Y20" s="831"/>
      <c r="Z20" s="831"/>
      <c r="AA20" s="831"/>
      <c r="AB20" s="831"/>
      <c r="AC20" s="831"/>
      <c r="AD20" s="831"/>
      <c r="AE20" s="831"/>
      <c r="AF20" s="831"/>
      <c r="AG20" s="831"/>
      <c r="AH20" s="831"/>
      <c r="AI20" s="832"/>
      <c r="AJ20" s="823" t="s">
        <v>240</v>
      </c>
      <c r="AK20" s="824"/>
      <c r="AL20" s="824"/>
      <c r="AM20" s="824"/>
      <c r="AN20" s="824"/>
      <c r="AO20" s="824"/>
      <c r="AP20" s="824"/>
      <c r="AQ20" s="824"/>
      <c r="AR20" s="824"/>
      <c r="AS20" s="824"/>
      <c r="AT20" s="824"/>
      <c r="AU20" s="824"/>
      <c r="AV20" s="824"/>
      <c r="AW20" s="824"/>
      <c r="AX20" s="824"/>
      <c r="AY20" s="824"/>
      <c r="AZ20" s="824"/>
      <c r="BA20" s="824"/>
      <c r="BB20" s="824"/>
      <c r="BC20" s="824"/>
      <c r="BD20" s="825"/>
      <c r="BE20" s="823" t="s">
        <v>241</v>
      </c>
      <c r="BF20" s="824"/>
      <c r="BG20" s="824"/>
      <c r="BH20" s="824"/>
      <c r="BI20" s="824"/>
      <c r="BJ20" s="824"/>
      <c r="BK20" s="824"/>
      <c r="BL20" s="824"/>
      <c r="BM20" s="824"/>
      <c r="BN20" s="824"/>
      <c r="BO20" s="824"/>
      <c r="BP20" s="824"/>
      <c r="BQ20" s="824"/>
      <c r="BR20" s="824"/>
      <c r="BS20" s="824"/>
      <c r="BT20" s="824"/>
      <c r="BU20" s="825"/>
      <c r="BV20" s="823" t="s">
        <v>242</v>
      </c>
      <c r="BW20" s="824"/>
      <c r="BX20" s="824"/>
      <c r="BY20" s="825"/>
      <c r="BZ20" s="830" t="s">
        <v>243</v>
      </c>
      <c r="CA20" s="831"/>
      <c r="CB20" s="831"/>
      <c r="CC20" s="831"/>
      <c r="CD20" s="831"/>
      <c r="CE20" s="832"/>
      <c r="CF20" s="823" t="s">
        <v>244</v>
      </c>
      <c r="CG20" s="824"/>
      <c r="CH20" s="824"/>
      <c r="CI20" s="824"/>
      <c r="CJ20" s="824"/>
      <c r="CK20" s="824"/>
      <c r="CL20" s="824"/>
      <c r="CM20" s="824"/>
      <c r="CN20" s="824"/>
      <c r="CO20" s="824"/>
      <c r="CP20" s="824"/>
      <c r="CQ20" s="824"/>
      <c r="CR20" s="824"/>
      <c r="CS20" s="824"/>
      <c r="CT20" s="824"/>
      <c r="CU20" s="825"/>
      <c r="CV20" s="830" t="s">
        <v>245</v>
      </c>
      <c r="CW20" s="831"/>
      <c r="CX20" s="831"/>
      <c r="CY20" s="831"/>
      <c r="CZ20" s="831"/>
      <c r="DA20" s="831"/>
      <c r="DB20" s="831"/>
      <c r="DC20" s="831"/>
      <c r="DD20" s="831"/>
      <c r="DE20" s="831"/>
      <c r="DF20" s="832"/>
      <c r="DG20" s="830" t="s">
        <v>246</v>
      </c>
      <c r="DH20" s="831"/>
      <c r="DI20" s="831"/>
      <c r="DJ20" s="831"/>
      <c r="DK20" s="831"/>
      <c r="DL20" s="831"/>
      <c r="DM20" s="831"/>
      <c r="DN20" s="832"/>
      <c r="DO20" s="760"/>
    </row>
    <row r="21" spans="1:119" ht="46.5" customHeight="1" thickBot="1" x14ac:dyDescent="0.25">
      <c r="A21" s="754"/>
      <c r="B21" s="833"/>
      <c r="C21" s="834"/>
      <c r="D21" s="834"/>
      <c r="E21" s="835"/>
      <c r="F21" s="836"/>
      <c r="G21" s="837"/>
      <c r="H21" s="837"/>
      <c r="I21" s="837"/>
      <c r="J21" s="837"/>
      <c r="K21" s="837"/>
      <c r="L21" s="837"/>
      <c r="M21" s="837"/>
      <c r="N21" s="837"/>
      <c r="O21" s="838"/>
      <c r="P21" s="836"/>
      <c r="Q21" s="837"/>
      <c r="R21" s="837"/>
      <c r="S21" s="837"/>
      <c r="T21" s="837"/>
      <c r="U21" s="837"/>
      <c r="V21" s="837"/>
      <c r="W21" s="837"/>
      <c r="X21" s="837"/>
      <c r="Y21" s="837"/>
      <c r="Z21" s="837"/>
      <c r="AA21" s="837"/>
      <c r="AB21" s="837"/>
      <c r="AC21" s="837"/>
      <c r="AD21" s="837"/>
      <c r="AE21" s="837"/>
      <c r="AF21" s="837"/>
      <c r="AG21" s="837"/>
      <c r="AH21" s="837"/>
      <c r="AI21" s="838"/>
      <c r="AJ21" s="820" t="s">
        <v>247</v>
      </c>
      <c r="AK21" s="821"/>
      <c r="AL21" s="821"/>
      <c r="AM21" s="821"/>
      <c r="AN21" s="821"/>
      <c r="AO21" s="821"/>
      <c r="AP21" s="821"/>
      <c r="AQ21" s="821"/>
      <c r="AR21" s="821"/>
      <c r="AS21" s="822"/>
      <c r="AT21" s="823" t="s">
        <v>248</v>
      </c>
      <c r="AU21" s="824"/>
      <c r="AV21" s="824"/>
      <c r="AW21" s="824"/>
      <c r="AX21" s="824"/>
      <c r="AY21" s="824"/>
      <c r="AZ21" s="824"/>
      <c r="BA21" s="824"/>
      <c r="BB21" s="824"/>
      <c r="BC21" s="824"/>
      <c r="BD21" s="825"/>
      <c r="BE21" s="823" t="s">
        <v>247</v>
      </c>
      <c r="BF21" s="824"/>
      <c r="BG21" s="824"/>
      <c r="BH21" s="824"/>
      <c r="BI21" s="824"/>
      <c r="BJ21" s="824"/>
      <c r="BK21" s="824"/>
      <c r="BL21" s="824"/>
      <c r="BM21" s="825"/>
      <c r="BN21" s="823" t="s">
        <v>249</v>
      </c>
      <c r="BO21" s="824"/>
      <c r="BP21" s="824"/>
      <c r="BQ21" s="824"/>
      <c r="BR21" s="824"/>
      <c r="BS21" s="824"/>
      <c r="BT21" s="824"/>
      <c r="BU21" s="825"/>
      <c r="BV21" s="823" t="s">
        <v>250</v>
      </c>
      <c r="BW21" s="825"/>
      <c r="BX21" s="823" t="s">
        <v>249</v>
      </c>
      <c r="BY21" s="825"/>
      <c r="BZ21" s="836"/>
      <c r="CA21" s="837"/>
      <c r="CB21" s="837"/>
      <c r="CC21" s="837"/>
      <c r="CD21" s="837"/>
      <c r="CE21" s="838"/>
      <c r="CF21" s="823" t="s">
        <v>251</v>
      </c>
      <c r="CG21" s="824"/>
      <c r="CH21" s="824"/>
      <c r="CI21" s="824"/>
      <c r="CJ21" s="824"/>
      <c r="CK21" s="824"/>
      <c r="CL21" s="824"/>
      <c r="CM21" s="825"/>
      <c r="CN21" s="823" t="s">
        <v>252</v>
      </c>
      <c r="CO21" s="824"/>
      <c r="CP21" s="824"/>
      <c r="CQ21" s="824"/>
      <c r="CR21" s="824"/>
      <c r="CS21" s="824"/>
      <c r="CT21" s="824"/>
      <c r="CU21" s="825"/>
      <c r="CV21" s="836"/>
      <c r="CW21" s="837"/>
      <c r="CX21" s="837"/>
      <c r="CY21" s="837"/>
      <c r="CZ21" s="837"/>
      <c r="DA21" s="837"/>
      <c r="DB21" s="837"/>
      <c r="DC21" s="837"/>
      <c r="DD21" s="837"/>
      <c r="DE21" s="837"/>
      <c r="DF21" s="838"/>
      <c r="DG21" s="836"/>
      <c r="DH21" s="837"/>
      <c r="DI21" s="837"/>
      <c r="DJ21" s="837"/>
      <c r="DK21" s="837"/>
      <c r="DL21" s="837"/>
      <c r="DM21" s="837"/>
      <c r="DN21" s="838"/>
      <c r="DO21" s="760"/>
    </row>
    <row r="22" spans="1:119" ht="13.5" customHeight="1" thickBot="1" x14ac:dyDescent="0.25">
      <c r="A22" s="754"/>
      <c r="B22" s="833"/>
      <c r="C22" s="834"/>
      <c r="D22" s="834"/>
      <c r="E22" s="835"/>
      <c r="F22" s="870">
        <v>1</v>
      </c>
      <c r="G22" s="871"/>
      <c r="H22" s="871"/>
      <c r="I22" s="871"/>
      <c r="J22" s="871"/>
      <c r="K22" s="871"/>
      <c r="L22" s="871"/>
      <c r="M22" s="871"/>
      <c r="N22" s="871"/>
      <c r="O22" s="872"/>
      <c r="P22" s="870">
        <v>2</v>
      </c>
      <c r="Q22" s="871"/>
      <c r="R22" s="871"/>
      <c r="S22" s="871"/>
      <c r="T22" s="871"/>
      <c r="U22" s="871"/>
      <c r="V22" s="871"/>
      <c r="W22" s="871"/>
      <c r="X22" s="871"/>
      <c r="Y22" s="871"/>
      <c r="Z22" s="871"/>
      <c r="AA22" s="871"/>
      <c r="AB22" s="871"/>
      <c r="AC22" s="871"/>
      <c r="AD22" s="871"/>
      <c r="AE22" s="871"/>
      <c r="AF22" s="871"/>
      <c r="AG22" s="871"/>
      <c r="AH22" s="871"/>
      <c r="AI22" s="872"/>
      <c r="AJ22" s="870" t="s">
        <v>253</v>
      </c>
      <c r="AK22" s="871"/>
      <c r="AL22" s="871"/>
      <c r="AM22" s="871"/>
      <c r="AN22" s="871"/>
      <c r="AO22" s="871"/>
      <c r="AP22" s="871"/>
      <c r="AQ22" s="871"/>
      <c r="AR22" s="871"/>
      <c r="AS22" s="872"/>
      <c r="AT22" s="870" t="s">
        <v>34</v>
      </c>
      <c r="AU22" s="871"/>
      <c r="AV22" s="871"/>
      <c r="AW22" s="871"/>
      <c r="AX22" s="871"/>
      <c r="AY22" s="871"/>
      <c r="AZ22" s="871"/>
      <c r="BA22" s="871"/>
      <c r="BB22" s="871"/>
      <c r="BC22" s="871"/>
      <c r="BD22" s="872"/>
      <c r="BE22" s="870" t="s">
        <v>254</v>
      </c>
      <c r="BF22" s="871"/>
      <c r="BG22" s="871"/>
      <c r="BH22" s="871"/>
      <c r="BI22" s="871"/>
      <c r="BJ22" s="871"/>
      <c r="BK22" s="871"/>
      <c r="BL22" s="871"/>
      <c r="BM22" s="872"/>
      <c r="BN22" s="870" t="s">
        <v>49</v>
      </c>
      <c r="BO22" s="871"/>
      <c r="BP22" s="871"/>
      <c r="BQ22" s="871"/>
      <c r="BR22" s="871"/>
      <c r="BS22" s="871"/>
      <c r="BT22" s="871"/>
      <c r="BU22" s="872"/>
      <c r="BV22" s="870" t="s">
        <v>255</v>
      </c>
      <c r="BW22" s="872"/>
      <c r="BX22" s="870" t="s">
        <v>54</v>
      </c>
      <c r="BY22" s="872"/>
      <c r="BZ22" s="870" t="s">
        <v>56</v>
      </c>
      <c r="CA22" s="871"/>
      <c r="CB22" s="871"/>
      <c r="CC22" s="871"/>
      <c r="CD22" s="871"/>
      <c r="CE22" s="872"/>
      <c r="CF22" s="870" t="s">
        <v>61</v>
      </c>
      <c r="CG22" s="871"/>
      <c r="CH22" s="871"/>
      <c r="CI22" s="871"/>
      <c r="CJ22" s="871"/>
      <c r="CK22" s="871"/>
      <c r="CL22" s="871"/>
      <c r="CM22" s="872"/>
      <c r="CN22" s="870" t="s">
        <v>256</v>
      </c>
      <c r="CO22" s="871"/>
      <c r="CP22" s="871"/>
      <c r="CQ22" s="871"/>
      <c r="CR22" s="871"/>
      <c r="CS22" s="871"/>
      <c r="CT22" s="871"/>
      <c r="CU22" s="872"/>
      <c r="CV22" s="870" t="s">
        <v>257</v>
      </c>
      <c r="CW22" s="871"/>
      <c r="CX22" s="871"/>
      <c r="CY22" s="871"/>
      <c r="CZ22" s="871"/>
      <c r="DA22" s="871"/>
      <c r="DB22" s="871"/>
      <c r="DC22" s="871"/>
      <c r="DD22" s="871"/>
      <c r="DE22" s="871"/>
      <c r="DF22" s="872"/>
      <c r="DG22" s="870" t="s">
        <v>124</v>
      </c>
      <c r="DH22" s="871"/>
      <c r="DI22" s="871"/>
      <c r="DJ22" s="871"/>
      <c r="DK22" s="871"/>
      <c r="DL22" s="871"/>
      <c r="DM22" s="871"/>
      <c r="DN22" s="872"/>
      <c r="DO22" s="760"/>
    </row>
    <row r="23" spans="1:119" ht="13.5" customHeight="1" thickBot="1" x14ac:dyDescent="0.25">
      <c r="A23" s="754"/>
      <c r="B23" s="833"/>
      <c r="C23" s="834"/>
      <c r="D23" s="834"/>
      <c r="E23" s="835"/>
      <c r="F23" s="747"/>
      <c r="G23" s="748"/>
      <c r="H23" s="749"/>
      <c r="I23" s="748"/>
      <c r="J23" s="749"/>
      <c r="K23" s="748"/>
      <c r="L23" s="750"/>
      <c r="M23" s="751"/>
      <c r="N23" s="726" t="s">
        <v>32</v>
      </c>
      <c r="O23" s="716"/>
      <c r="P23" s="752" t="s">
        <v>32</v>
      </c>
      <c r="Q23" s="745"/>
      <c r="R23" s="742" t="s">
        <v>32</v>
      </c>
      <c r="S23" s="743"/>
      <c r="T23" s="742" t="s">
        <v>32</v>
      </c>
      <c r="U23" s="743"/>
      <c r="V23" s="742" t="s">
        <v>32</v>
      </c>
      <c r="W23" s="743"/>
      <c r="X23" s="742" t="s">
        <v>32</v>
      </c>
      <c r="Y23" s="743"/>
      <c r="Z23" s="744"/>
      <c r="AA23" s="745"/>
      <c r="AB23" s="742" t="s">
        <v>32</v>
      </c>
      <c r="AC23" s="743"/>
      <c r="AD23" s="742" t="s">
        <v>32</v>
      </c>
      <c r="AE23" s="743"/>
      <c r="AF23" s="742" t="s">
        <v>32</v>
      </c>
      <c r="AG23" s="743"/>
      <c r="AH23" s="742" t="s">
        <v>32</v>
      </c>
      <c r="AI23" s="746"/>
      <c r="AJ23" s="711">
        <v>25000</v>
      </c>
      <c r="AK23" s="712"/>
      <c r="AL23" s="712"/>
      <c r="AM23" s="712"/>
      <c r="AN23" s="712"/>
      <c r="AO23" s="712"/>
      <c r="AP23" s="712"/>
      <c r="AQ23" s="712"/>
      <c r="AR23" s="712"/>
      <c r="AS23" s="713"/>
      <c r="AT23" s="711">
        <v>25000</v>
      </c>
      <c r="AU23" s="712"/>
      <c r="AV23" s="712"/>
      <c r="AW23" s="712"/>
      <c r="AX23" s="712"/>
      <c r="AY23" s="712"/>
      <c r="AZ23" s="712"/>
      <c r="BA23" s="712"/>
      <c r="BB23" s="712"/>
      <c r="BC23" s="712"/>
      <c r="BD23" s="713"/>
      <c r="BE23" s="711">
        <v>4500</v>
      </c>
      <c r="BF23" s="712"/>
      <c r="BG23" s="712"/>
      <c r="BH23" s="712"/>
      <c r="BI23" s="712"/>
      <c r="BJ23" s="712"/>
      <c r="BK23" s="712"/>
      <c r="BL23" s="712"/>
      <c r="BM23" s="713"/>
      <c r="BN23" s="711">
        <v>4500</v>
      </c>
      <c r="BO23" s="712"/>
      <c r="BP23" s="712"/>
      <c r="BQ23" s="712"/>
      <c r="BR23" s="712"/>
      <c r="BS23" s="712"/>
      <c r="BT23" s="712"/>
      <c r="BU23" s="713"/>
      <c r="BV23" s="711">
        <f>AJ23*0.05</f>
        <v>1250</v>
      </c>
      <c r="BW23" s="713"/>
      <c r="BX23" s="711">
        <f>BV23</f>
        <v>1250</v>
      </c>
      <c r="BY23" s="713"/>
      <c r="BZ23" s="714">
        <v>101</v>
      </c>
      <c r="CA23" s="715"/>
      <c r="CB23" s="715"/>
      <c r="CC23" s="715"/>
      <c r="CD23" s="715"/>
      <c r="CE23" s="716"/>
      <c r="CF23" s="736"/>
      <c r="CG23" s="737"/>
      <c r="CH23" s="737"/>
      <c r="CI23" s="737"/>
      <c r="CJ23" s="737"/>
      <c r="CK23" s="737"/>
      <c r="CL23" s="737"/>
      <c r="CM23" s="738"/>
      <c r="CN23" s="739"/>
      <c r="CO23" s="740"/>
      <c r="CP23" s="740"/>
      <c r="CQ23" s="740"/>
      <c r="CR23" s="740"/>
      <c r="CS23" s="740"/>
      <c r="CT23" s="740"/>
      <c r="CU23" s="741"/>
      <c r="CV23" s="723"/>
      <c r="CW23" s="724"/>
      <c r="CX23" s="724"/>
      <c r="CY23" s="724"/>
      <c r="CZ23" s="724"/>
      <c r="DA23" s="724"/>
      <c r="DB23" s="724"/>
      <c r="DC23" s="724"/>
      <c r="DD23" s="724"/>
      <c r="DE23" s="724"/>
      <c r="DF23" s="725"/>
      <c r="DG23" s="723"/>
      <c r="DH23" s="724"/>
      <c r="DI23" s="724"/>
      <c r="DJ23" s="724"/>
      <c r="DK23" s="724"/>
      <c r="DL23" s="724"/>
      <c r="DM23" s="724"/>
      <c r="DN23" s="725"/>
      <c r="DO23" s="760"/>
    </row>
    <row r="24" spans="1:119" ht="13.5" customHeight="1" x14ac:dyDescent="0.2">
      <c r="A24" s="754"/>
      <c r="B24" s="833"/>
      <c r="C24" s="834"/>
      <c r="D24" s="834"/>
      <c r="E24" s="835"/>
      <c r="F24" s="747"/>
      <c r="G24" s="748"/>
      <c r="H24" s="749"/>
      <c r="I24" s="748"/>
      <c r="J24" s="749"/>
      <c r="K24" s="748"/>
      <c r="L24" s="750"/>
      <c r="M24" s="751"/>
      <c r="N24" s="726" t="s">
        <v>33</v>
      </c>
      <c r="O24" s="716"/>
      <c r="P24" s="752" t="s">
        <v>32</v>
      </c>
      <c r="Q24" s="745"/>
      <c r="R24" s="742" t="s">
        <v>32</v>
      </c>
      <c r="S24" s="743"/>
      <c r="T24" s="742" t="s">
        <v>32</v>
      </c>
      <c r="U24" s="743"/>
      <c r="V24" s="742" t="s">
        <v>32</v>
      </c>
      <c r="W24" s="743"/>
      <c r="X24" s="742" t="s">
        <v>32</v>
      </c>
      <c r="Y24" s="743"/>
      <c r="Z24" s="744"/>
      <c r="AA24" s="745"/>
      <c r="AB24" s="742" t="s">
        <v>32</v>
      </c>
      <c r="AC24" s="743"/>
      <c r="AD24" s="742" t="s">
        <v>32</v>
      </c>
      <c r="AE24" s="743"/>
      <c r="AF24" s="742" t="s">
        <v>32</v>
      </c>
      <c r="AG24" s="743"/>
      <c r="AH24" s="742" t="s">
        <v>32</v>
      </c>
      <c r="AI24" s="746"/>
      <c r="AJ24" s="711">
        <v>3000</v>
      </c>
      <c r="AK24" s="712"/>
      <c r="AL24" s="712"/>
      <c r="AM24" s="712"/>
      <c r="AN24" s="712"/>
      <c r="AO24" s="712"/>
      <c r="AP24" s="712"/>
      <c r="AQ24" s="712"/>
      <c r="AR24" s="712"/>
      <c r="AS24" s="713"/>
      <c r="AT24" s="711">
        <v>3000</v>
      </c>
      <c r="AU24" s="712"/>
      <c r="AV24" s="712"/>
      <c r="AW24" s="712"/>
      <c r="AX24" s="712"/>
      <c r="AY24" s="712"/>
      <c r="AZ24" s="712"/>
      <c r="BA24" s="712"/>
      <c r="BB24" s="712"/>
      <c r="BC24" s="712"/>
      <c r="BD24" s="713"/>
      <c r="BE24" s="711"/>
      <c r="BF24" s="712"/>
      <c r="BG24" s="712"/>
      <c r="BH24" s="712"/>
      <c r="BI24" s="712"/>
      <c r="BJ24" s="712"/>
      <c r="BK24" s="712"/>
      <c r="BL24" s="712"/>
      <c r="BM24" s="713"/>
      <c r="BN24" s="711"/>
      <c r="BO24" s="712"/>
      <c r="BP24" s="712"/>
      <c r="BQ24" s="712"/>
      <c r="BR24" s="712"/>
      <c r="BS24" s="712"/>
      <c r="BT24" s="712"/>
      <c r="BU24" s="713"/>
      <c r="BV24" s="711"/>
      <c r="BW24" s="713"/>
      <c r="BX24" s="711"/>
      <c r="BY24" s="713"/>
      <c r="BZ24" s="714" t="s">
        <v>347</v>
      </c>
      <c r="CA24" s="715"/>
      <c r="CB24" s="715"/>
      <c r="CC24" s="715"/>
      <c r="CD24" s="715"/>
      <c r="CE24" s="716"/>
      <c r="CF24" s="736"/>
      <c r="CG24" s="737"/>
      <c r="CH24" s="737"/>
      <c r="CI24" s="737"/>
      <c r="CJ24" s="737"/>
      <c r="CK24" s="737"/>
      <c r="CL24" s="737"/>
      <c r="CM24" s="738"/>
      <c r="CN24" s="739"/>
      <c r="CO24" s="740"/>
      <c r="CP24" s="740"/>
      <c r="CQ24" s="740"/>
      <c r="CR24" s="740"/>
      <c r="CS24" s="740"/>
      <c r="CT24" s="740"/>
      <c r="CU24" s="741"/>
      <c r="CV24" s="723"/>
      <c r="CW24" s="724"/>
      <c r="CX24" s="724"/>
      <c r="CY24" s="724"/>
      <c r="CZ24" s="724"/>
      <c r="DA24" s="724"/>
      <c r="DB24" s="724"/>
      <c r="DC24" s="724"/>
      <c r="DD24" s="724"/>
      <c r="DE24" s="724"/>
      <c r="DF24" s="725"/>
      <c r="DG24" s="723"/>
      <c r="DH24" s="724"/>
      <c r="DI24" s="724"/>
      <c r="DJ24" s="724"/>
      <c r="DK24" s="724"/>
      <c r="DL24" s="724"/>
      <c r="DM24" s="724"/>
      <c r="DN24" s="725"/>
      <c r="DO24" s="760"/>
    </row>
    <row r="25" spans="1:119" ht="13.5" customHeight="1" x14ac:dyDescent="0.25">
      <c r="A25" s="754"/>
      <c r="B25" s="833"/>
      <c r="C25" s="834"/>
      <c r="D25" s="834"/>
      <c r="E25" s="835"/>
      <c r="F25" s="730"/>
      <c r="G25" s="731"/>
      <c r="H25" s="732"/>
      <c r="I25" s="731"/>
      <c r="J25" s="732"/>
      <c r="K25" s="731"/>
      <c r="L25" s="733"/>
      <c r="M25" s="734"/>
      <c r="N25" s="733">
        <v>3</v>
      </c>
      <c r="O25" s="735"/>
      <c r="P25" s="717" t="s">
        <v>32</v>
      </c>
      <c r="Q25" s="729"/>
      <c r="R25" s="726" t="s">
        <v>34</v>
      </c>
      <c r="S25" s="727"/>
      <c r="T25" s="726" t="s">
        <v>32</v>
      </c>
      <c r="U25" s="727"/>
      <c r="V25" s="726" t="s">
        <v>34</v>
      </c>
      <c r="W25" s="727"/>
      <c r="X25" s="726" t="s">
        <v>32</v>
      </c>
      <c r="Y25" s="727"/>
      <c r="Z25" s="728" t="s">
        <v>34</v>
      </c>
      <c r="AA25" s="729"/>
      <c r="AB25" s="726" t="s">
        <v>32</v>
      </c>
      <c r="AC25" s="727"/>
      <c r="AD25" s="726" t="s">
        <v>34</v>
      </c>
      <c r="AE25" s="727"/>
      <c r="AF25" s="726" t="s">
        <v>32</v>
      </c>
      <c r="AG25" s="727"/>
      <c r="AH25" s="726" t="s">
        <v>34</v>
      </c>
      <c r="AI25" s="716"/>
      <c r="AJ25" s="711">
        <v>7500</v>
      </c>
      <c r="AK25" s="712"/>
      <c r="AL25" s="712"/>
      <c r="AM25" s="712"/>
      <c r="AN25" s="712"/>
      <c r="AO25" s="712"/>
      <c r="AP25" s="712"/>
      <c r="AQ25" s="712"/>
      <c r="AR25" s="712"/>
      <c r="AS25" s="713"/>
      <c r="AT25" s="711">
        <v>7500</v>
      </c>
      <c r="AU25" s="712"/>
      <c r="AV25" s="712"/>
      <c r="AW25" s="712"/>
      <c r="AX25" s="712"/>
      <c r="AY25" s="712"/>
      <c r="AZ25" s="712"/>
      <c r="BA25" s="712"/>
      <c r="BB25" s="712"/>
      <c r="BC25" s="712"/>
      <c r="BD25" s="713"/>
      <c r="BE25" s="711">
        <v>750.96</v>
      </c>
      <c r="BF25" s="712"/>
      <c r="BG25" s="712"/>
      <c r="BH25" s="712"/>
      <c r="BI25" s="712"/>
      <c r="BJ25" s="712"/>
      <c r="BK25" s="712"/>
      <c r="BL25" s="712"/>
      <c r="BM25" s="713"/>
      <c r="BN25" s="711">
        <f t="shared" ref="BN25:BN28" si="0">BE25</f>
        <v>750.96</v>
      </c>
      <c r="BO25" s="712"/>
      <c r="BP25" s="712"/>
      <c r="BQ25" s="712"/>
      <c r="BR25" s="712"/>
      <c r="BS25" s="712"/>
      <c r="BT25" s="712"/>
      <c r="BU25" s="713"/>
      <c r="BV25" s="711">
        <f t="shared" ref="BV25:BV28" si="1">AJ25*0.05</f>
        <v>375</v>
      </c>
      <c r="BW25" s="713"/>
      <c r="BX25" s="711">
        <f t="shared" ref="BX25:BX28" si="2">BV25</f>
        <v>375</v>
      </c>
      <c r="BY25" s="713"/>
      <c r="BZ25" s="714">
        <v>101</v>
      </c>
      <c r="CA25" s="715"/>
      <c r="CB25" s="715"/>
      <c r="CC25" s="715"/>
      <c r="CD25" s="715"/>
      <c r="CE25" s="716"/>
      <c r="CF25" s="714"/>
      <c r="CG25" s="715"/>
      <c r="CH25" s="715"/>
      <c r="CI25" s="715"/>
      <c r="CJ25" s="715"/>
      <c r="CK25" s="715"/>
      <c r="CL25" s="715"/>
      <c r="CM25" s="716"/>
      <c r="CN25" s="717"/>
      <c r="CO25" s="718"/>
      <c r="CP25" s="718"/>
      <c r="CQ25" s="718"/>
      <c r="CR25" s="718"/>
      <c r="CS25" s="718"/>
      <c r="CT25" s="718"/>
      <c r="CU25" s="719"/>
      <c r="CV25" s="720" t="s">
        <v>11</v>
      </c>
      <c r="CW25" s="721"/>
      <c r="CX25" s="721"/>
      <c r="CY25" s="721"/>
      <c r="CZ25" s="721"/>
      <c r="DA25" s="721"/>
      <c r="DB25" s="721"/>
      <c r="DC25" s="721"/>
      <c r="DD25" s="721"/>
      <c r="DE25" s="721"/>
      <c r="DF25" s="722"/>
      <c r="DG25" s="723"/>
      <c r="DH25" s="724"/>
      <c r="DI25" s="724"/>
      <c r="DJ25" s="724"/>
      <c r="DK25" s="724"/>
      <c r="DL25" s="724"/>
      <c r="DM25" s="724"/>
      <c r="DN25" s="725"/>
      <c r="DO25" s="760"/>
    </row>
    <row r="26" spans="1:119" ht="13.5" customHeight="1" x14ac:dyDescent="0.25">
      <c r="A26" s="754"/>
      <c r="B26" s="833"/>
      <c r="C26" s="834"/>
      <c r="D26" s="834"/>
      <c r="E26" s="835"/>
      <c r="F26" s="730"/>
      <c r="G26" s="731"/>
      <c r="H26" s="732"/>
      <c r="I26" s="731"/>
      <c r="J26" s="732"/>
      <c r="K26" s="731"/>
      <c r="L26" s="733"/>
      <c r="M26" s="734"/>
      <c r="N26" s="733">
        <v>4</v>
      </c>
      <c r="O26" s="735"/>
      <c r="P26" s="717" t="s">
        <v>32</v>
      </c>
      <c r="Q26" s="729"/>
      <c r="R26" s="726" t="s">
        <v>34</v>
      </c>
      <c r="S26" s="727"/>
      <c r="T26" s="726" t="s">
        <v>32</v>
      </c>
      <c r="U26" s="727"/>
      <c r="V26" s="726" t="s">
        <v>34</v>
      </c>
      <c r="W26" s="727"/>
      <c r="X26" s="726" t="s">
        <v>32</v>
      </c>
      <c r="Y26" s="727"/>
      <c r="Z26" s="728" t="s">
        <v>34</v>
      </c>
      <c r="AA26" s="729"/>
      <c r="AB26" s="726" t="s">
        <v>32</v>
      </c>
      <c r="AC26" s="727"/>
      <c r="AD26" s="726" t="s">
        <v>34</v>
      </c>
      <c r="AE26" s="727"/>
      <c r="AF26" s="726" t="s">
        <v>32</v>
      </c>
      <c r="AG26" s="727"/>
      <c r="AH26" s="726" t="s">
        <v>34</v>
      </c>
      <c r="AI26" s="716"/>
      <c r="AJ26" s="711">
        <v>3000</v>
      </c>
      <c r="AK26" s="712"/>
      <c r="AL26" s="712"/>
      <c r="AM26" s="712"/>
      <c r="AN26" s="712"/>
      <c r="AO26" s="712"/>
      <c r="AP26" s="712"/>
      <c r="AQ26" s="712"/>
      <c r="AR26" s="712"/>
      <c r="AS26" s="713"/>
      <c r="AT26" s="711">
        <v>3000</v>
      </c>
      <c r="AU26" s="712"/>
      <c r="AV26" s="712"/>
      <c r="AW26" s="712"/>
      <c r="AX26" s="712"/>
      <c r="AY26" s="712"/>
      <c r="AZ26" s="712"/>
      <c r="BA26" s="712"/>
      <c r="BB26" s="712"/>
      <c r="BC26" s="712"/>
      <c r="BD26" s="713"/>
      <c r="BE26" s="711"/>
      <c r="BF26" s="712"/>
      <c r="BG26" s="712"/>
      <c r="BH26" s="712"/>
      <c r="BI26" s="712"/>
      <c r="BJ26" s="712"/>
      <c r="BK26" s="712"/>
      <c r="BL26" s="712"/>
      <c r="BM26" s="713"/>
      <c r="BN26" s="711"/>
      <c r="BO26" s="712"/>
      <c r="BP26" s="712"/>
      <c r="BQ26" s="712"/>
      <c r="BR26" s="712"/>
      <c r="BS26" s="712"/>
      <c r="BT26" s="712"/>
      <c r="BU26" s="713"/>
      <c r="BV26" s="711"/>
      <c r="BW26" s="713"/>
      <c r="BX26" s="711"/>
      <c r="BY26" s="713"/>
      <c r="BZ26" s="714" t="s">
        <v>347</v>
      </c>
      <c r="CA26" s="715"/>
      <c r="CB26" s="715"/>
      <c r="CC26" s="715"/>
      <c r="CD26" s="715"/>
      <c r="CE26" s="716"/>
      <c r="CF26" s="714"/>
      <c r="CG26" s="715"/>
      <c r="CH26" s="715"/>
      <c r="CI26" s="715"/>
      <c r="CJ26" s="715"/>
      <c r="CK26" s="715"/>
      <c r="CL26" s="715"/>
      <c r="CM26" s="716"/>
      <c r="CN26" s="717"/>
      <c r="CO26" s="718"/>
      <c r="CP26" s="718"/>
      <c r="CQ26" s="718"/>
      <c r="CR26" s="718"/>
      <c r="CS26" s="718"/>
      <c r="CT26" s="718"/>
      <c r="CU26" s="719"/>
      <c r="CV26" s="720"/>
      <c r="CW26" s="721"/>
      <c r="CX26" s="721"/>
      <c r="CY26" s="721"/>
      <c r="CZ26" s="721"/>
      <c r="DA26" s="721"/>
      <c r="DB26" s="721"/>
      <c r="DC26" s="721"/>
      <c r="DD26" s="721"/>
      <c r="DE26" s="721"/>
      <c r="DF26" s="722"/>
      <c r="DG26" s="723"/>
      <c r="DH26" s="724"/>
      <c r="DI26" s="724"/>
      <c r="DJ26" s="724"/>
      <c r="DK26" s="724"/>
      <c r="DL26" s="724"/>
      <c r="DM26" s="724"/>
      <c r="DN26" s="725"/>
      <c r="DO26" s="760"/>
    </row>
    <row r="27" spans="1:119" ht="13.5" customHeight="1" x14ac:dyDescent="0.25">
      <c r="A27" s="754"/>
      <c r="B27" s="833"/>
      <c r="C27" s="834"/>
      <c r="D27" s="834"/>
      <c r="E27" s="835"/>
      <c r="F27" s="730"/>
      <c r="G27" s="731"/>
      <c r="H27" s="732"/>
      <c r="I27" s="731"/>
      <c r="J27" s="732"/>
      <c r="K27" s="731"/>
      <c r="L27" s="733"/>
      <c r="M27" s="734"/>
      <c r="N27" s="733">
        <v>5</v>
      </c>
      <c r="O27" s="735"/>
      <c r="P27" s="717" t="s">
        <v>33</v>
      </c>
      <c r="Q27" s="729"/>
      <c r="R27" s="726" t="s">
        <v>33</v>
      </c>
      <c r="S27" s="727"/>
      <c r="T27" s="726" t="s">
        <v>33</v>
      </c>
      <c r="U27" s="727"/>
      <c r="V27" s="726" t="s">
        <v>33</v>
      </c>
      <c r="W27" s="727"/>
      <c r="X27" s="726" t="s">
        <v>33</v>
      </c>
      <c r="Y27" s="727"/>
      <c r="Z27" s="728" t="s">
        <v>33</v>
      </c>
      <c r="AA27" s="729"/>
      <c r="AB27" s="726" t="s">
        <v>33</v>
      </c>
      <c r="AC27" s="727"/>
      <c r="AD27" s="726" t="s">
        <v>33</v>
      </c>
      <c r="AE27" s="727"/>
      <c r="AF27" s="726" t="s">
        <v>33</v>
      </c>
      <c r="AG27" s="727"/>
      <c r="AH27" s="726" t="s">
        <v>33</v>
      </c>
      <c r="AI27" s="716"/>
      <c r="AJ27" s="711">
        <v>20000</v>
      </c>
      <c r="AK27" s="712"/>
      <c r="AL27" s="712"/>
      <c r="AM27" s="712"/>
      <c r="AN27" s="712"/>
      <c r="AO27" s="712"/>
      <c r="AP27" s="712"/>
      <c r="AQ27" s="712"/>
      <c r="AR27" s="712"/>
      <c r="AS27" s="713"/>
      <c r="AT27" s="711">
        <f>AJ27</f>
        <v>20000</v>
      </c>
      <c r="AU27" s="712"/>
      <c r="AV27" s="712"/>
      <c r="AW27" s="712"/>
      <c r="AX27" s="712"/>
      <c r="AY27" s="712"/>
      <c r="AZ27" s="712"/>
      <c r="BA27" s="712"/>
      <c r="BB27" s="712"/>
      <c r="BC27" s="712"/>
      <c r="BD27" s="713"/>
      <c r="BE27" s="711">
        <f t="shared" ref="BE27:BE28" si="3">AJ27*0.18</f>
        <v>3600</v>
      </c>
      <c r="BF27" s="712"/>
      <c r="BG27" s="712"/>
      <c r="BH27" s="712"/>
      <c r="BI27" s="712"/>
      <c r="BJ27" s="712"/>
      <c r="BK27" s="712"/>
      <c r="BL27" s="712"/>
      <c r="BM27" s="713"/>
      <c r="BN27" s="711">
        <f t="shared" si="0"/>
        <v>3600</v>
      </c>
      <c r="BO27" s="712"/>
      <c r="BP27" s="712"/>
      <c r="BQ27" s="712"/>
      <c r="BR27" s="712"/>
      <c r="BS27" s="712"/>
      <c r="BT27" s="712"/>
      <c r="BU27" s="713"/>
      <c r="BV27" s="711">
        <f t="shared" si="1"/>
        <v>1000</v>
      </c>
      <c r="BW27" s="713"/>
      <c r="BX27" s="711">
        <f t="shared" si="2"/>
        <v>1000</v>
      </c>
      <c r="BY27" s="713"/>
      <c r="BZ27" s="714">
        <v>101</v>
      </c>
      <c r="CA27" s="715"/>
      <c r="CB27" s="715"/>
      <c r="CC27" s="715"/>
      <c r="CD27" s="715"/>
      <c r="CE27" s="716"/>
      <c r="CF27" s="714"/>
      <c r="CG27" s="715"/>
      <c r="CH27" s="715"/>
      <c r="CI27" s="715"/>
      <c r="CJ27" s="715"/>
      <c r="CK27" s="715"/>
      <c r="CL27" s="715"/>
      <c r="CM27" s="716"/>
      <c r="CN27" s="717"/>
      <c r="CO27" s="718"/>
      <c r="CP27" s="718"/>
      <c r="CQ27" s="718"/>
      <c r="CR27" s="718"/>
      <c r="CS27" s="718"/>
      <c r="CT27" s="718"/>
      <c r="CU27" s="719"/>
      <c r="CV27" s="720"/>
      <c r="CW27" s="721"/>
      <c r="CX27" s="721"/>
      <c r="CY27" s="721"/>
      <c r="CZ27" s="721"/>
      <c r="DA27" s="721"/>
      <c r="DB27" s="721"/>
      <c r="DC27" s="721"/>
      <c r="DD27" s="721"/>
      <c r="DE27" s="721"/>
      <c r="DF27" s="722"/>
      <c r="DG27" s="720"/>
      <c r="DH27" s="721"/>
      <c r="DI27" s="721"/>
      <c r="DJ27" s="721"/>
      <c r="DK27" s="721"/>
      <c r="DL27" s="721"/>
      <c r="DM27" s="721"/>
      <c r="DN27" s="722"/>
      <c r="DO27" s="760"/>
    </row>
    <row r="28" spans="1:119" ht="13.5" customHeight="1" x14ac:dyDescent="0.25">
      <c r="A28" s="754"/>
      <c r="B28" s="833"/>
      <c r="C28" s="834"/>
      <c r="D28" s="834"/>
      <c r="E28" s="835"/>
      <c r="F28" s="730"/>
      <c r="G28" s="731"/>
      <c r="H28" s="732"/>
      <c r="I28" s="731"/>
      <c r="J28" s="732"/>
      <c r="K28" s="731"/>
      <c r="L28" s="733"/>
      <c r="M28" s="734"/>
      <c r="N28" s="733">
        <v>6</v>
      </c>
      <c r="O28" s="735"/>
      <c r="P28" s="717" t="s">
        <v>54</v>
      </c>
      <c r="Q28" s="729"/>
      <c r="R28" s="726" t="s">
        <v>54</v>
      </c>
      <c r="S28" s="727"/>
      <c r="T28" s="726" t="s">
        <v>54</v>
      </c>
      <c r="U28" s="727"/>
      <c r="V28" s="726" t="s">
        <v>54</v>
      </c>
      <c r="W28" s="727"/>
      <c r="X28" s="726" t="s">
        <v>54</v>
      </c>
      <c r="Y28" s="727"/>
      <c r="Z28" s="728" t="s">
        <v>54</v>
      </c>
      <c r="AA28" s="729"/>
      <c r="AB28" s="726" t="s">
        <v>54</v>
      </c>
      <c r="AC28" s="727"/>
      <c r="AD28" s="726" t="s">
        <v>54</v>
      </c>
      <c r="AE28" s="727"/>
      <c r="AF28" s="726" t="s">
        <v>54</v>
      </c>
      <c r="AG28" s="727"/>
      <c r="AH28" s="726" t="s">
        <v>54</v>
      </c>
      <c r="AI28" s="716"/>
      <c r="AJ28" s="711">
        <v>15000</v>
      </c>
      <c r="AK28" s="712"/>
      <c r="AL28" s="712"/>
      <c r="AM28" s="712"/>
      <c r="AN28" s="712"/>
      <c r="AO28" s="712"/>
      <c r="AP28" s="712"/>
      <c r="AQ28" s="712"/>
      <c r="AR28" s="712"/>
      <c r="AS28" s="713"/>
      <c r="AT28" s="711">
        <f t="shared" ref="AT28" si="4">AJ28</f>
        <v>15000</v>
      </c>
      <c r="AU28" s="712"/>
      <c r="AV28" s="712"/>
      <c r="AW28" s="712"/>
      <c r="AX28" s="712"/>
      <c r="AY28" s="712"/>
      <c r="AZ28" s="712"/>
      <c r="BA28" s="712"/>
      <c r="BB28" s="712"/>
      <c r="BC28" s="712"/>
      <c r="BD28" s="713"/>
      <c r="BE28" s="711">
        <f t="shared" si="3"/>
        <v>2700</v>
      </c>
      <c r="BF28" s="712"/>
      <c r="BG28" s="712"/>
      <c r="BH28" s="712"/>
      <c r="BI28" s="712"/>
      <c r="BJ28" s="712"/>
      <c r="BK28" s="712"/>
      <c r="BL28" s="712"/>
      <c r="BM28" s="713"/>
      <c r="BN28" s="711">
        <f t="shared" si="0"/>
        <v>2700</v>
      </c>
      <c r="BO28" s="712"/>
      <c r="BP28" s="712"/>
      <c r="BQ28" s="712"/>
      <c r="BR28" s="712"/>
      <c r="BS28" s="712"/>
      <c r="BT28" s="712"/>
      <c r="BU28" s="713"/>
      <c r="BV28" s="711">
        <f t="shared" si="1"/>
        <v>750</v>
      </c>
      <c r="BW28" s="713"/>
      <c r="BX28" s="711">
        <f t="shared" si="2"/>
        <v>750</v>
      </c>
      <c r="BY28" s="713"/>
      <c r="BZ28" s="714" t="s">
        <v>346</v>
      </c>
      <c r="CA28" s="715"/>
      <c r="CB28" s="715"/>
      <c r="CC28" s="715"/>
      <c r="CD28" s="715"/>
      <c r="CE28" s="716"/>
      <c r="CF28" s="714"/>
      <c r="CG28" s="715"/>
      <c r="CH28" s="715"/>
      <c r="CI28" s="715"/>
      <c r="CJ28" s="715"/>
      <c r="CK28" s="715"/>
      <c r="CL28" s="715"/>
      <c r="CM28" s="716"/>
      <c r="CN28" s="717"/>
      <c r="CO28" s="718"/>
      <c r="CP28" s="718"/>
      <c r="CQ28" s="718"/>
      <c r="CR28" s="718"/>
      <c r="CS28" s="718"/>
      <c r="CT28" s="718"/>
      <c r="CU28" s="719"/>
      <c r="CV28" s="720"/>
      <c r="CW28" s="721"/>
      <c r="CX28" s="721"/>
      <c r="CY28" s="721"/>
      <c r="CZ28" s="721"/>
      <c r="DA28" s="721"/>
      <c r="DB28" s="721"/>
      <c r="DC28" s="721"/>
      <c r="DD28" s="721"/>
      <c r="DE28" s="721"/>
      <c r="DF28" s="722"/>
      <c r="DG28" s="720"/>
      <c r="DH28" s="721"/>
      <c r="DI28" s="721"/>
      <c r="DJ28" s="721"/>
      <c r="DK28" s="721"/>
      <c r="DL28" s="721"/>
      <c r="DM28" s="721"/>
      <c r="DN28" s="722"/>
      <c r="DO28" s="760"/>
    </row>
    <row r="29" spans="1:119" ht="13.5" customHeight="1" thickBot="1" x14ac:dyDescent="0.25">
      <c r="A29" s="754"/>
      <c r="B29" s="836"/>
      <c r="C29" s="837"/>
      <c r="D29" s="837"/>
      <c r="E29" s="838"/>
      <c r="F29" s="867" t="s">
        <v>258</v>
      </c>
      <c r="G29" s="868"/>
      <c r="H29" s="868"/>
      <c r="I29" s="868"/>
      <c r="J29" s="868"/>
      <c r="K29" s="868"/>
      <c r="L29" s="868"/>
      <c r="M29" s="868"/>
      <c r="N29" s="868"/>
      <c r="O29" s="869"/>
      <c r="P29" s="807" t="s">
        <v>200</v>
      </c>
      <c r="Q29" s="808"/>
      <c r="R29" s="808"/>
      <c r="S29" s="808"/>
      <c r="T29" s="808"/>
      <c r="U29" s="808"/>
      <c r="V29" s="808"/>
      <c r="W29" s="808"/>
      <c r="X29" s="808"/>
      <c r="Y29" s="808"/>
      <c r="Z29" s="808"/>
      <c r="AA29" s="808"/>
      <c r="AB29" s="808"/>
      <c r="AC29" s="808"/>
      <c r="AD29" s="808"/>
      <c r="AE29" s="808"/>
      <c r="AF29" s="808"/>
      <c r="AG29" s="808"/>
      <c r="AH29" s="808"/>
      <c r="AI29" s="826"/>
      <c r="AJ29" s="859">
        <f>SUM(AJ23:AS28)</f>
        <v>73500</v>
      </c>
      <c r="AK29" s="860"/>
      <c r="AL29" s="860"/>
      <c r="AM29" s="860"/>
      <c r="AN29" s="860"/>
      <c r="AO29" s="860"/>
      <c r="AP29" s="860"/>
      <c r="AQ29" s="860"/>
      <c r="AR29" s="860"/>
      <c r="AS29" s="861"/>
      <c r="AT29" s="859">
        <f>SUM(AT23:BD28)</f>
        <v>73500</v>
      </c>
      <c r="AU29" s="860"/>
      <c r="AV29" s="860"/>
      <c r="AW29" s="860"/>
      <c r="AX29" s="860"/>
      <c r="AY29" s="860"/>
      <c r="AZ29" s="860"/>
      <c r="BA29" s="860"/>
      <c r="BB29" s="860"/>
      <c r="BC29" s="860"/>
      <c r="BD29" s="861"/>
      <c r="BE29" s="859">
        <f>SUM(BE27:BM28)</f>
        <v>6300</v>
      </c>
      <c r="BF29" s="860"/>
      <c r="BG29" s="860"/>
      <c r="BH29" s="860"/>
      <c r="BI29" s="860"/>
      <c r="BJ29" s="860"/>
      <c r="BK29" s="860"/>
      <c r="BL29" s="860"/>
      <c r="BM29" s="861"/>
      <c r="BN29" s="859">
        <f>SUM(BN27:BU28)</f>
        <v>6300</v>
      </c>
      <c r="BO29" s="860"/>
      <c r="BP29" s="860"/>
      <c r="BQ29" s="860"/>
      <c r="BR29" s="860"/>
      <c r="BS29" s="860"/>
      <c r="BT29" s="860"/>
      <c r="BU29" s="861"/>
      <c r="BV29" s="859">
        <f>SUM(BV27:BW28)</f>
        <v>1750</v>
      </c>
      <c r="BW29" s="861"/>
      <c r="BX29" s="859">
        <f>SUM(BX27:BY28)</f>
        <v>1750</v>
      </c>
      <c r="BY29" s="861"/>
      <c r="BZ29" s="807" t="s">
        <v>200</v>
      </c>
      <c r="CA29" s="808"/>
      <c r="CB29" s="808"/>
      <c r="CC29" s="808"/>
      <c r="CD29" s="808"/>
      <c r="CE29" s="826"/>
      <c r="CF29" s="807" t="s">
        <v>200</v>
      </c>
      <c r="CG29" s="808"/>
      <c r="CH29" s="808"/>
      <c r="CI29" s="808"/>
      <c r="CJ29" s="808"/>
      <c r="CK29" s="808"/>
      <c r="CL29" s="808"/>
      <c r="CM29" s="826"/>
      <c r="CN29" s="807" t="s">
        <v>200</v>
      </c>
      <c r="CO29" s="808"/>
      <c r="CP29" s="808"/>
      <c r="CQ29" s="808"/>
      <c r="CR29" s="808"/>
      <c r="CS29" s="808"/>
      <c r="CT29" s="808"/>
      <c r="CU29" s="826"/>
      <c r="CV29" s="807" t="s">
        <v>200</v>
      </c>
      <c r="CW29" s="808"/>
      <c r="CX29" s="808"/>
      <c r="CY29" s="808"/>
      <c r="CZ29" s="808"/>
      <c r="DA29" s="808"/>
      <c r="DB29" s="808"/>
      <c r="DC29" s="808"/>
      <c r="DD29" s="808"/>
      <c r="DE29" s="808"/>
      <c r="DF29" s="826"/>
      <c r="DG29" s="827" t="s">
        <v>200</v>
      </c>
      <c r="DH29" s="828"/>
      <c r="DI29" s="828"/>
      <c r="DJ29" s="828"/>
      <c r="DK29" s="828"/>
      <c r="DL29" s="828"/>
      <c r="DM29" s="828"/>
      <c r="DN29" s="829"/>
      <c r="DO29" s="760"/>
    </row>
    <row r="30" spans="1:119" ht="18.600000000000001" customHeight="1" thickBot="1" x14ac:dyDescent="0.3">
      <c r="A30" s="754"/>
      <c r="B30" s="830" t="s">
        <v>22</v>
      </c>
      <c r="C30" s="831"/>
      <c r="D30" s="831"/>
      <c r="E30" s="832"/>
      <c r="F30" s="839" t="s">
        <v>259</v>
      </c>
      <c r="G30" s="840"/>
      <c r="H30" s="840"/>
      <c r="I30" s="840"/>
      <c r="J30" s="840"/>
      <c r="K30" s="840"/>
      <c r="L30" s="840"/>
      <c r="M30" s="840"/>
      <c r="N30" s="840"/>
      <c r="O30" s="840"/>
      <c r="P30" s="840"/>
      <c r="Q30" s="840"/>
      <c r="R30" s="840"/>
      <c r="S30" s="840"/>
      <c r="T30" s="840"/>
      <c r="U30" s="840"/>
      <c r="V30" s="840"/>
      <c r="W30" s="840"/>
      <c r="X30" s="840"/>
      <c r="Y30" s="840"/>
      <c r="Z30" s="840"/>
      <c r="AA30" s="840"/>
      <c r="AB30" s="840"/>
      <c r="AC30" s="840"/>
      <c r="AD30" s="840"/>
      <c r="AE30" s="840"/>
      <c r="AF30" s="840"/>
      <c r="AG30" s="840"/>
      <c r="AH30" s="840"/>
      <c r="AI30" s="840"/>
      <c r="AJ30" s="840"/>
      <c r="AK30" s="840"/>
      <c r="AL30" s="840"/>
      <c r="AM30" s="840"/>
      <c r="AN30" s="840"/>
      <c r="AO30" s="840"/>
      <c r="AP30" s="840"/>
      <c r="AQ30" s="840"/>
      <c r="AR30" s="840"/>
      <c r="AS30" s="840"/>
      <c r="AT30" s="840"/>
      <c r="AU30" s="840"/>
      <c r="AV30" s="840"/>
      <c r="AW30" s="840"/>
      <c r="AX30" s="840"/>
      <c r="AY30" s="840"/>
      <c r="AZ30" s="840"/>
      <c r="BA30" s="840"/>
      <c r="BB30" s="840"/>
      <c r="BC30" s="840"/>
      <c r="BD30" s="840"/>
      <c r="BE30" s="840"/>
      <c r="BF30" s="840"/>
      <c r="BG30" s="840"/>
      <c r="BH30" s="840"/>
      <c r="BI30" s="840"/>
      <c r="BJ30" s="840"/>
      <c r="BK30" s="840"/>
      <c r="BL30" s="840"/>
      <c r="BM30" s="840"/>
      <c r="BN30" s="840"/>
      <c r="BO30" s="840"/>
      <c r="BP30" s="840"/>
      <c r="BQ30" s="840"/>
      <c r="BR30" s="840"/>
      <c r="BS30" s="840"/>
      <c r="BT30" s="840"/>
      <c r="BU30" s="840"/>
      <c r="BV30" s="840"/>
      <c r="BW30" s="841"/>
      <c r="BX30" s="842" t="s">
        <v>237</v>
      </c>
      <c r="BY30" s="843"/>
      <c r="BZ30" s="844"/>
      <c r="CA30" s="845"/>
      <c r="CB30" s="845"/>
      <c r="CC30" s="845"/>
      <c r="CD30" s="845"/>
      <c r="CE30" s="845"/>
      <c r="CF30" s="845"/>
      <c r="CG30" s="845"/>
      <c r="CH30" s="845"/>
      <c r="CI30" s="845"/>
      <c r="CJ30" s="845"/>
      <c r="CK30" s="845"/>
      <c r="CL30" s="845"/>
      <c r="CM30" s="845"/>
      <c r="CN30" s="845"/>
      <c r="CO30" s="845"/>
      <c r="CP30" s="845"/>
      <c r="CQ30" s="845"/>
      <c r="CR30" s="845"/>
      <c r="CS30" s="845"/>
      <c r="CT30" s="845"/>
      <c r="CU30" s="845"/>
      <c r="CV30" s="845"/>
      <c r="CW30" s="845"/>
      <c r="CX30" s="845"/>
      <c r="CY30" s="845"/>
      <c r="CZ30" s="845"/>
      <c r="DA30" s="845"/>
      <c r="DB30" s="845"/>
      <c r="DC30" s="845"/>
      <c r="DD30" s="845"/>
      <c r="DE30" s="845"/>
      <c r="DF30" s="845"/>
      <c r="DG30" s="845"/>
      <c r="DH30" s="845"/>
      <c r="DI30" s="845"/>
      <c r="DJ30" s="845"/>
      <c r="DK30" s="845"/>
      <c r="DL30" s="845"/>
      <c r="DM30" s="845"/>
      <c r="DN30" s="846"/>
      <c r="DO30" s="760"/>
    </row>
    <row r="31" spans="1:119" ht="30" customHeight="1" thickBot="1" x14ac:dyDescent="0.25">
      <c r="A31" s="754"/>
      <c r="B31" s="833"/>
      <c r="C31" s="834"/>
      <c r="D31" s="834"/>
      <c r="E31" s="835"/>
      <c r="F31" s="853" t="s">
        <v>260</v>
      </c>
      <c r="G31" s="854"/>
      <c r="H31" s="854"/>
      <c r="I31" s="854"/>
      <c r="J31" s="854"/>
      <c r="K31" s="854"/>
      <c r="L31" s="854"/>
      <c r="M31" s="854"/>
      <c r="N31" s="854"/>
      <c r="O31" s="854"/>
      <c r="P31" s="854"/>
      <c r="Q31" s="854"/>
      <c r="R31" s="854"/>
      <c r="S31" s="854"/>
      <c r="T31" s="854"/>
      <c r="U31" s="854"/>
      <c r="V31" s="854"/>
      <c r="W31" s="854"/>
      <c r="X31" s="854"/>
      <c r="Y31" s="854"/>
      <c r="Z31" s="854"/>
      <c r="AA31" s="854"/>
      <c r="AB31" s="854"/>
      <c r="AC31" s="854"/>
      <c r="AD31" s="854"/>
      <c r="AE31" s="854"/>
      <c r="AF31" s="854"/>
      <c r="AG31" s="854"/>
      <c r="AH31" s="854"/>
      <c r="AI31" s="855"/>
      <c r="AJ31" s="823" t="s">
        <v>261</v>
      </c>
      <c r="AK31" s="824"/>
      <c r="AL31" s="824"/>
      <c r="AM31" s="824"/>
      <c r="AN31" s="824"/>
      <c r="AO31" s="824"/>
      <c r="AP31" s="824"/>
      <c r="AQ31" s="824"/>
      <c r="AR31" s="824"/>
      <c r="AS31" s="824"/>
      <c r="AT31" s="824"/>
      <c r="AU31" s="824"/>
      <c r="AV31" s="824"/>
      <c r="AW31" s="824"/>
      <c r="AX31" s="824"/>
      <c r="AY31" s="824"/>
      <c r="AZ31" s="824"/>
      <c r="BA31" s="824"/>
      <c r="BB31" s="824"/>
      <c r="BC31" s="824"/>
      <c r="BD31" s="825"/>
      <c r="BE31" s="823" t="s">
        <v>262</v>
      </c>
      <c r="BF31" s="824"/>
      <c r="BG31" s="824"/>
      <c r="BH31" s="824"/>
      <c r="BI31" s="824"/>
      <c r="BJ31" s="824"/>
      <c r="BK31" s="824"/>
      <c r="BL31" s="824"/>
      <c r="BM31" s="824"/>
      <c r="BN31" s="824"/>
      <c r="BO31" s="824"/>
      <c r="BP31" s="824"/>
      <c r="BQ31" s="824"/>
      <c r="BR31" s="824"/>
      <c r="BS31" s="824"/>
      <c r="BT31" s="824"/>
      <c r="BU31" s="825"/>
      <c r="BV31" s="823" t="s">
        <v>263</v>
      </c>
      <c r="BW31" s="821"/>
      <c r="BX31" s="821"/>
      <c r="BY31" s="822"/>
      <c r="BZ31" s="847"/>
      <c r="CA31" s="848"/>
      <c r="CB31" s="848"/>
      <c r="CC31" s="848"/>
      <c r="CD31" s="848"/>
      <c r="CE31" s="848"/>
      <c r="CF31" s="848"/>
      <c r="CG31" s="848"/>
      <c r="CH31" s="848"/>
      <c r="CI31" s="848"/>
      <c r="CJ31" s="848"/>
      <c r="CK31" s="848"/>
      <c r="CL31" s="848"/>
      <c r="CM31" s="848"/>
      <c r="CN31" s="848"/>
      <c r="CO31" s="848"/>
      <c r="CP31" s="848"/>
      <c r="CQ31" s="848"/>
      <c r="CR31" s="848"/>
      <c r="CS31" s="848"/>
      <c r="CT31" s="848"/>
      <c r="CU31" s="848"/>
      <c r="CV31" s="848"/>
      <c r="CW31" s="848"/>
      <c r="CX31" s="848"/>
      <c r="CY31" s="848"/>
      <c r="CZ31" s="848"/>
      <c r="DA31" s="848"/>
      <c r="DB31" s="848"/>
      <c r="DC31" s="848"/>
      <c r="DD31" s="848"/>
      <c r="DE31" s="848"/>
      <c r="DF31" s="848"/>
      <c r="DG31" s="848"/>
      <c r="DH31" s="848"/>
      <c r="DI31" s="848"/>
      <c r="DJ31" s="848"/>
      <c r="DK31" s="848"/>
      <c r="DL31" s="848"/>
      <c r="DM31" s="848"/>
      <c r="DN31" s="849"/>
      <c r="DO31" s="760"/>
    </row>
    <row r="32" spans="1:119" ht="23.25" customHeight="1" thickBot="1" x14ac:dyDescent="0.25">
      <c r="A32" s="754"/>
      <c r="B32" s="833"/>
      <c r="C32" s="834"/>
      <c r="D32" s="834"/>
      <c r="E32" s="835"/>
      <c r="F32" s="856"/>
      <c r="G32" s="857"/>
      <c r="H32" s="857"/>
      <c r="I32" s="857"/>
      <c r="J32" s="857"/>
      <c r="K32" s="857"/>
      <c r="L32" s="857"/>
      <c r="M32" s="857"/>
      <c r="N32" s="857"/>
      <c r="O32" s="857"/>
      <c r="P32" s="857"/>
      <c r="Q32" s="857"/>
      <c r="R32" s="857"/>
      <c r="S32" s="857"/>
      <c r="T32" s="857"/>
      <c r="U32" s="857"/>
      <c r="V32" s="857"/>
      <c r="W32" s="857"/>
      <c r="X32" s="857"/>
      <c r="Y32" s="857"/>
      <c r="Z32" s="857"/>
      <c r="AA32" s="857"/>
      <c r="AB32" s="857"/>
      <c r="AC32" s="857"/>
      <c r="AD32" s="857"/>
      <c r="AE32" s="857"/>
      <c r="AF32" s="857"/>
      <c r="AG32" s="857"/>
      <c r="AH32" s="857"/>
      <c r="AI32" s="858"/>
      <c r="AJ32" s="820" t="s">
        <v>247</v>
      </c>
      <c r="AK32" s="821"/>
      <c r="AL32" s="821"/>
      <c r="AM32" s="821"/>
      <c r="AN32" s="821"/>
      <c r="AO32" s="821"/>
      <c r="AP32" s="821"/>
      <c r="AQ32" s="821"/>
      <c r="AR32" s="821"/>
      <c r="AS32" s="822"/>
      <c r="AT32" s="823" t="s">
        <v>248</v>
      </c>
      <c r="AU32" s="824"/>
      <c r="AV32" s="824"/>
      <c r="AW32" s="824"/>
      <c r="AX32" s="824"/>
      <c r="AY32" s="824"/>
      <c r="AZ32" s="824"/>
      <c r="BA32" s="824"/>
      <c r="BB32" s="824"/>
      <c r="BC32" s="824"/>
      <c r="BD32" s="825"/>
      <c r="BE32" s="823" t="s">
        <v>247</v>
      </c>
      <c r="BF32" s="824"/>
      <c r="BG32" s="824"/>
      <c r="BH32" s="824"/>
      <c r="BI32" s="824"/>
      <c r="BJ32" s="824"/>
      <c r="BK32" s="824"/>
      <c r="BL32" s="824"/>
      <c r="BM32" s="825"/>
      <c r="BN32" s="823" t="s">
        <v>249</v>
      </c>
      <c r="BO32" s="824"/>
      <c r="BP32" s="824"/>
      <c r="BQ32" s="824"/>
      <c r="BR32" s="824"/>
      <c r="BS32" s="824"/>
      <c r="BT32" s="824"/>
      <c r="BU32" s="825"/>
      <c r="BV32" s="823" t="s">
        <v>247</v>
      </c>
      <c r="BW32" s="825"/>
      <c r="BX32" s="820" t="s">
        <v>249</v>
      </c>
      <c r="BY32" s="822"/>
      <c r="BZ32" s="847"/>
      <c r="CA32" s="848"/>
      <c r="CB32" s="848"/>
      <c r="CC32" s="848"/>
      <c r="CD32" s="848"/>
      <c r="CE32" s="848"/>
      <c r="CF32" s="848"/>
      <c r="CG32" s="848"/>
      <c r="CH32" s="848"/>
      <c r="CI32" s="848"/>
      <c r="CJ32" s="848"/>
      <c r="CK32" s="848"/>
      <c r="CL32" s="848"/>
      <c r="CM32" s="848"/>
      <c r="CN32" s="848"/>
      <c r="CO32" s="848"/>
      <c r="CP32" s="848"/>
      <c r="CQ32" s="848"/>
      <c r="CR32" s="848"/>
      <c r="CS32" s="848"/>
      <c r="CT32" s="848"/>
      <c r="CU32" s="848"/>
      <c r="CV32" s="848"/>
      <c r="CW32" s="848"/>
      <c r="CX32" s="848"/>
      <c r="CY32" s="848"/>
      <c r="CZ32" s="848"/>
      <c r="DA32" s="848"/>
      <c r="DB32" s="848"/>
      <c r="DC32" s="848"/>
      <c r="DD32" s="848"/>
      <c r="DE32" s="848"/>
      <c r="DF32" s="848"/>
      <c r="DG32" s="848"/>
      <c r="DH32" s="848"/>
      <c r="DI32" s="848"/>
      <c r="DJ32" s="848"/>
      <c r="DK32" s="848"/>
      <c r="DL32" s="848"/>
      <c r="DM32" s="848"/>
      <c r="DN32" s="849"/>
      <c r="DO32" s="760"/>
    </row>
    <row r="33" spans="1:119" ht="14.25" customHeight="1" x14ac:dyDescent="0.2">
      <c r="A33" s="754"/>
      <c r="B33" s="833"/>
      <c r="C33" s="834"/>
      <c r="D33" s="834"/>
      <c r="E33" s="835"/>
      <c r="F33" s="813" t="s">
        <v>274</v>
      </c>
      <c r="G33" s="814"/>
      <c r="H33" s="814"/>
      <c r="I33" s="814"/>
      <c r="J33" s="814"/>
      <c r="K33" s="814"/>
      <c r="L33" s="814"/>
      <c r="M33" s="814"/>
      <c r="N33" s="814"/>
      <c r="O33" s="814"/>
      <c r="P33" s="814"/>
      <c r="Q33" s="814"/>
      <c r="R33" s="814"/>
      <c r="S33" s="814"/>
      <c r="T33" s="814"/>
      <c r="U33" s="814"/>
      <c r="V33" s="814"/>
      <c r="W33" s="814"/>
      <c r="X33" s="814"/>
      <c r="Y33" s="814"/>
      <c r="Z33" s="814"/>
      <c r="AA33" s="814"/>
      <c r="AB33" s="814"/>
      <c r="AC33" s="814"/>
      <c r="AD33" s="814"/>
      <c r="AE33" s="814"/>
      <c r="AF33" s="814"/>
      <c r="AG33" s="814"/>
      <c r="AH33" s="814"/>
      <c r="AI33" s="815"/>
      <c r="AJ33" s="816"/>
      <c r="AK33" s="817"/>
      <c r="AL33" s="817"/>
      <c r="AM33" s="817"/>
      <c r="AN33" s="817"/>
      <c r="AO33" s="817"/>
      <c r="AP33" s="817"/>
      <c r="AQ33" s="817"/>
      <c r="AR33" s="817"/>
      <c r="AS33" s="818"/>
      <c r="AT33" s="819"/>
      <c r="AU33" s="817"/>
      <c r="AV33" s="817"/>
      <c r="AW33" s="817"/>
      <c r="AX33" s="817"/>
      <c r="AY33" s="817"/>
      <c r="AZ33" s="817"/>
      <c r="BA33" s="817"/>
      <c r="BB33" s="817"/>
      <c r="BC33" s="817"/>
      <c r="BD33" s="818"/>
      <c r="BE33" s="819"/>
      <c r="BF33" s="817"/>
      <c r="BG33" s="817"/>
      <c r="BH33" s="817"/>
      <c r="BI33" s="817"/>
      <c r="BJ33" s="817"/>
      <c r="BK33" s="817"/>
      <c r="BL33" s="817"/>
      <c r="BM33" s="818"/>
      <c r="BN33" s="819"/>
      <c r="BO33" s="817"/>
      <c r="BP33" s="817"/>
      <c r="BQ33" s="817"/>
      <c r="BR33" s="817"/>
      <c r="BS33" s="817"/>
      <c r="BT33" s="817"/>
      <c r="BU33" s="818"/>
      <c r="BV33" s="819"/>
      <c r="BW33" s="818"/>
      <c r="BX33" s="862"/>
      <c r="BY33" s="863"/>
      <c r="BZ33" s="847"/>
      <c r="CA33" s="848"/>
      <c r="CB33" s="848"/>
      <c r="CC33" s="848"/>
      <c r="CD33" s="848"/>
      <c r="CE33" s="848"/>
      <c r="CF33" s="848"/>
      <c r="CG33" s="848"/>
      <c r="CH33" s="848"/>
      <c r="CI33" s="848"/>
      <c r="CJ33" s="848"/>
      <c r="CK33" s="848"/>
      <c r="CL33" s="848"/>
      <c r="CM33" s="848"/>
      <c r="CN33" s="848"/>
      <c r="CO33" s="848"/>
      <c r="CP33" s="848"/>
      <c r="CQ33" s="848"/>
      <c r="CR33" s="848"/>
      <c r="CS33" s="848"/>
      <c r="CT33" s="848"/>
      <c r="CU33" s="848"/>
      <c r="CV33" s="848"/>
      <c r="CW33" s="848"/>
      <c r="CX33" s="848"/>
      <c r="CY33" s="848"/>
      <c r="CZ33" s="848"/>
      <c r="DA33" s="848"/>
      <c r="DB33" s="848"/>
      <c r="DC33" s="848"/>
      <c r="DD33" s="848"/>
      <c r="DE33" s="848"/>
      <c r="DF33" s="848"/>
      <c r="DG33" s="848"/>
      <c r="DH33" s="848"/>
      <c r="DI33" s="848"/>
      <c r="DJ33" s="848"/>
      <c r="DK33" s="848"/>
      <c r="DL33" s="848"/>
      <c r="DM33" s="848"/>
      <c r="DN33" s="849"/>
      <c r="DO33" s="760"/>
    </row>
    <row r="34" spans="1:119" ht="15" customHeight="1" thickBot="1" x14ac:dyDescent="0.25">
      <c r="A34" s="754"/>
      <c r="B34" s="836"/>
      <c r="C34" s="837"/>
      <c r="D34" s="837"/>
      <c r="E34" s="838"/>
      <c r="F34" s="864" t="s">
        <v>275</v>
      </c>
      <c r="G34" s="865"/>
      <c r="H34" s="865"/>
      <c r="I34" s="865"/>
      <c r="J34" s="865"/>
      <c r="K34" s="865"/>
      <c r="L34" s="865"/>
      <c r="M34" s="865"/>
      <c r="N34" s="865"/>
      <c r="O34" s="865"/>
      <c r="P34" s="865"/>
      <c r="Q34" s="865"/>
      <c r="R34" s="865"/>
      <c r="S34" s="865"/>
      <c r="T34" s="865"/>
      <c r="U34" s="865"/>
      <c r="V34" s="865"/>
      <c r="W34" s="865"/>
      <c r="X34" s="865"/>
      <c r="Y34" s="865"/>
      <c r="Z34" s="865"/>
      <c r="AA34" s="865"/>
      <c r="AB34" s="865"/>
      <c r="AC34" s="865"/>
      <c r="AD34" s="865"/>
      <c r="AE34" s="865"/>
      <c r="AF34" s="865"/>
      <c r="AG34" s="865"/>
      <c r="AH34" s="865"/>
      <c r="AI34" s="866"/>
      <c r="AJ34" s="807"/>
      <c r="AK34" s="808"/>
      <c r="AL34" s="808"/>
      <c r="AM34" s="808"/>
      <c r="AN34" s="808"/>
      <c r="AO34" s="808"/>
      <c r="AP34" s="808"/>
      <c r="AQ34" s="808"/>
      <c r="AR34" s="808"/>
      <c r="AS34" s="809"/>
      <c r="AT34" s="810"/>
      <c r="AU34" s="808"/>
      <c r="AV34" s="808"/>
      <c r="AW34" s="808"/>
      <c r="AX34" s="808"/>
      <c r="AY34" s="808"/>
      <c r="AZ34" s="808"/>
      <c r="BA34" s="808"/>
      <c r="BB34" s="808"/>
      <c r="BC34" s="808"/>
      <c r="BD34" s="809"/>
      <c r="BE34" s="810"/>
      <c r="BF34" s="808"/>
      <c r="BG34" s="808"/>
      <c r="BH34" s="808"/>
      <c r="BI34" s="808"/>
      <c r="BJ34" s="808"/>
      <c r="BK34" s="808"/>
      <c r="BL34" s="808"/>
      <c r="BM34" s="809"/>
      <c r="BN34" s="810"/>
      <c r="BO34" s="808"/>
      <c r="BP34" s="808"/>
      <c r="BQ34" s="808"/>
      <c r="BR34" s="808"/>
      <c r="BS34" s="808"/>
      <c r="BT34" s="808"/>
      <c r="BU34" s="809"/>
      <c r="BV34" s="810"/>
      <c r="BW34" s="809"/>
      <c r="BX34" s="811"/>
      <c r="BY34" s="812"/>
      <c r="BZ34" s="850"/>
      <c r="CA34" s="851"/>
      <c r="CB34" s="851"/>
      <c r="CC34" s="851"/>
      <c r="CD34" s="851"/>
      <c r="CE34" s="851"/>
      <c r="CF34" s="851"/>
      <c r="CG34" s="851"/>
      <c r="CH34" s="851"/>
      <c r="CI34" s="851"/>
      <c r="CJ34" s="851"/>
      <c r="CK34" s="851"/>
      <c r="CL34" s="851"/>
      <c r="CM34" s="851"/>
      <c r="CN34" s="851"/>
      <c r="CO34" s="851"/>
      <c r="CP34" s="851"/>
      <c r="CQ34" s="851"/>
      <c r="CR34" s="851"/>
      <c r="CS34" s="851"/>
      <c r="CT34" s="851"/>
      <c r="CU34" s="851"/>
      <c r="CV34" s="851"/>
      <c r="CW34" s="851"/>
      <c r="CX34" s="851"/>
      <c r="CY34" s="851"/>
      <c r="CZ34" s="851"/>
      <c r="DA34" s="851"/>
      <c r="DB34" s="851"/>
      <c r="DC34" s="851"/>
      <c r="DD34" s="851"/>
      <c r="DE34" s="851"/>
      <c r="DF34" s="851"/>
      <c r="DG34" s="851"/>
      <c r="DH34" s="851"/>
      <c r="DI34" s="851"/>
      <c r="DJ34" s="851"/>
      <c r="DK34" s="851"/>
      <c r="DL34" s="851"/>
      <c r="DM34" s="851"/>
      <c r="DN34" s="852"/>
      <c r="DO34" s="760"/>
    </row>
    <row r="35" spans="1:119" ht="13.35" customHeight="1" x14ac:dyDescent="0.2">
      <c r="A35" s="754"/>
      <c r="B35" s="753"/>
      <c r="C35" s="753"/>
      <c r="D35" s="753"/>
      <c r="E35" s="753"/>
      <c r="F35" s="753"/>
      <c r="G35" s="753"/>
      <c r="H35" s="753"/>
      <c r="I35" s="753"/>
      <c r="J35" s="753"/>
      <c r="K35" s="753"/>
      <c r="L35" s="753"/>
      <c r="M35" s="753"/>
      <c r="N35" s="753"/>
      <c r="O35" s="753"/>
      <c r="P35" s="753"/>
      <c r="Q35" s="753"/>
      <c r="R35" s="753"/>
      <c r="S35" s="753"/>
      <c r="T35" s="753"/>
      <c r="U35" s="753"/>
      <c r="V35" s="753"/>
      <c r="W35" s="753"/>
      <c r="X35" s="753"/>
      <c r="Y35" s="753"/>
      <c r="Z35" s="753"/>
      <c r="AA35" s="753"/>
      <c r="AB35" s="753"/>
      <c r="AC35" s="753"/>
      <c r="AD35" s="753"/>
      <c r="AE35" s="753"/>
      <c r="AF35" s="753"/>
      <c r="AG35" s="753"/>
      <c r="AH35" s="753"/>
      <c r="AI35" s="753"/>
      <c r="AJ35" s="753"/>
      <c r="AK35" s="753"/>
      <c r="AL35" s="753"/>
      <c r="AM35" s="753"/>
      <c r="AN35" s="753"/>
      <c r="AO35" s="753"/>
      <c r="AP35" s="753"/>
      <c r="AQ35" s="753"/>
      <c r="AR35" s="753"/>
      <c r="AS35" s="753"/>
      <c r="AT35" s="753"/>
      <c r="AU35" s="753"/>
      <c r="AV35" s="753"/>
      <c r="AW35" s="753"/>
      <c r="AX35" s="753"/>
      <c r="AY35" s="753"/>
      <c r="AZ35" s="753"/>
      <c r="BA35" s="753"/>
      <c r="BB35" s="753"/>
      <c r="BC35" s="753"/>
      <c r="BD35" s="753"/>
      <c r="BE35" s="753"/>
      <c r="BF35" s="753"/>
      <c r="BG35" s="753"/>
      <c r="BH35" s="753"/>
      <c r="BI35" s="753"/>
      <c r="BJ35" s="753"/>
      <c r="BK35" s="753"/>
      <c r="BL35" s="753"/>
      <c r="BM35" s="753"/>
      <c r="BN35" s="753"/>
      <c r="BO35" s="753"/>
      <c r="BP35" s="753"/>
      <c r="BQ35" s="753"/>
      <c r="BR35" s="753"/>
      <c r="BS35" s="753"/>
      <c r="BT35" s="753"/>
      <c r="BU35" s="753"/>
      <c r="BV35" s="753"/>
      <c r="BW35" s="753"/>
      <c r="BX35" s="753"/>
      <c r="BY35" s="753"/>
      <c r="BZ35" s="753"/>
      <c r="CA35" s="753"/>
      <c r="CB35" s="753"/>
      <c r="CC35" s="753"/>
      <c r="CD35" s="753"/>
      <c r="CE35" s="753"/>
      <c r="CF35" s="753"/>
      <c r="CG35" s="753"/>
      <c r="CH35" s="753"/>
      <c r="CI35" s="753"/>
      <c r="CJ35" s="753"/>
      <c r="CK35" s="753"/>
      <c r="CL35" s="753"/>
      <c r="CM35" s="753"/>
      <c r="CN35" s="753"/>
      <c r="CO35" s="753"/>
      <c r="CP35" s="753"/>
      <c r="CQ35" s="753"/>
      <c r="CR35" s="753"/>
      <c r="CS35" s="753"/>
      <c r="CT35" s="753"/>
      <c r="CU35" s="753"/>
      <c r="CV35" s="753"/>
      <c r="CW35" s="753"/>
      <c r="CX35" s="753"/>
      <c r="CY35" s="753"/>
      <c r="CZ35" s="753"/>
      <c r="DA35" s="753"/>
      <c r="DB35" s="753"/>
      <c r="DC35" s="753"/>
      <c r="DD35" s="753"/>
      <c r="DE35" s="753"/>
      <c r="DF35" s="753"/>
      <c r="DG35" s="753"/>
      <c r="DH35" s="753"/>
      <c r="DI35" s="753"/>
      <c r="DJ35" s="753"/>
      <c r="DK35" s="753"/>
      <c r="DL35" s="753"/>
      <c r="DM35" s="753"/>
      <c r="DN35" s="753"/>
    </row>
    <row r="36" spans="1:119" ht="13.35" customHeight="1" x14ac:dyDescent="0.25">
      <c r="A36" s="754"/>
      <c r="B36" s="792" t="s">
        <v>264</v>
      </c>
      <c r="C36" s="793"/>
      <c r="D36" s="793"/>
      <c r="E36" s="793"/>
      <c r="F36" s="793"/>
      <c r="G36" s="793"/>
      <c r="H36" s="793"/>
      <c r="I36" s="793"/>
      <c r="J36" s="794"/>
      <c r="K36" s="795" t="s">
        <v>323</v>
      </c>
      <c r="L36" s="796"/>
      <c r="M36" s="795" t="s">
        <v>34</v>
      </c>
      <c r="N36" s="796"/>
      <c r="O36" s="797" t="s">
        <v>24</v>
      </c>
      <c r="P36" s="798"/>
      <c r="Q36" s="797" t="s">
        <v>323</v>
      </c>
      <c r="R36" s="798"/>
      <c r="S36" s="797" t="s">
        <v>256</v>
      </c>
      <c r="T36" s="798"/>
      <c r="U36" s="797" t="s">
        <v>24</v>
      </c>
      <c r="V36" s="798"/>
      <c r="W36" s="797" t="s">
        <v>33</v>
      </c>
      <c r="X36" s="798"/>
      <c r="Y36" s="797" t="s">
        <v>323</v>
      </c>
      <c r="Z36" s="799"/>
      <c r="AA36" s="799"/>
      <c r="AB36" s="797" t="s">
        <v>33</v>
      </c>
      <c r="AC36" s="799"/>
      <c r="AD36" s="798"/>
      <c r="AE36" s="795" t="s">
        <v>56</v>
      </c>
      <c r="AF36" s="800"/>
      <c r="AG36" s="796"/>
      <c r="AH36" s="801"/>
      <c r="AI36" s="802"/>
      <c r="AJ36" s="802"/>
      <c r="AK36" s="802"/>
      <c r="AL36" s="802"/>
      <c r="AM36" s="802"/>
      <c r="AN36" s="802"/>
      <c r="AO36" s="802"/>
      <c r="AP36" s="802"/>
      <c r="AQ36" s="802"/>
      <c r="AR36" s="802"/>
      <c r="AS36" s="802"/>
      <c r="AT36" s="802"/>
      <c r="AU36" s="802"/>
      <c r="AV36" s="802"/>
      <c r="AW36" s="802"/>
      <c r="AX36" s="802"/>
      <c r="AY36" s="802"/>
      <c r="AZ36" s="802"/>
      <c r="BA36" s="802"/>
      <c r="BB36" s="802"/>
      <c r="BC36" s="802"/>
      <c r="BD36" s="802"/>
      <c r="BE36" s="802"/>
      <c r="BF36" s="802"/>
      <c r="BG36" s="802"/>
      <c r="BH36" s="802"/>
      <c r="BI36" s="802"/>
      <c r="BJ36" s="802"/>
      <c r="BK36" s="802"/>
      <c r="BL36" s="802"/>
      <c r="BM36" s="802"/>
      <c r="BN36" s="802"/>
      <c r="BO36" s="802"/>
      <c r="BP36" s="802"/>
      <c r="BQ36" s="802"/>
      <c r="BR36" s="802"/>
      <c r="BS36" s="802"/>
      <c r="BT36" s="802"/>
      <c r="BU36" s="802"/>
      <c r="BV36" s="802"/>
      <c r="BW36" s="802"/>
      <c r="BX36" s="802"/>
      <c r="BY36" s="802"/>
      <c r="BZ36" s="802"/>
      <c r="CA36" s="802"/>
      <c r="CB36" s="802"/>
      <c r="CC36" s="802"/>
      <c r="CD36" s="802"/>
      <c r="CE36" s="802"/>
      <c r="CF36" s="802"/>
      <c r="CG36" s="802"/>
      <c r="CH36" s="802"/>
      <c r="CI36" s="802"/>
      <c r="CJ36" s="802"/>
      <c r="CK36" s="802"/>
      <c r="CL36" s="802"/>
      <c r="CM36" s="802"/>
      <c r="CN36" s="802"/>
      <c r="CO36" s="803"/>
      <c r="CP36" s="804" t="s">
        <v>265</v>
      </c>
      <c r="CQ36" s="805"/>
      <c r="CR36" s="805"/>
      <c r="CS36" s="805"/>
      <c r="CT36" s="805"/>
      <c r="CU36" s="805"/>
      <c r="CV36" s="805"/>
      <c r="CW36" s="805"/>
      <c r="CX36" s="805"/>
      <c r="CY36" s="805"/>
      <c r="CZ36" s="805"/>
      <c r="DA36" s="805"/>
      <c r="DB36" s="805"/>
      <c r="DC36" s="805"/>
      <c r="DD36" s="805"/>
      <c r="DE36" s="805"/>
      <c r="DF36" s="805"/>
      <c r="DG36" s="805"/>
      <c r="DH36" s="805"/>
      <c r="DI36" s="805"/>
      <c r="DJ36" s="805"/>
      <c r="DK36" s="805"/>
      <c r="DL36" s="805"/>
      <c r="DM36" s="805"/>
      <c r="DN36" s="806"/>
      <c r="DO36" s="760"/>
    </row>
    <row r="37" spans="1:119" ht="9" customHeight="1" x14ac:dyDescent="0.2">
      <c r="A37" s="754"/>
      <c r="B37" s="784"/>
      <c r="C37" s="784"/>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784"/>
      <c r="AM37" s="784"/>
      <c r="AN37" s="784"/>
      <c r="AO37" s="784"/>
      <c r="AP37" s="784"/>
      <c r="AQ37" s="784"/>
      <c r="AR37" s="784"/>
      <c r="AS37" s="784"/>
      <c r="AT37" s="784"/>
      <c r="AU37" s="784"/>
      <c r="AV37" s="784"/>
      <c r="AW37" s="784"/>
      <c r="AX37" s="784"/>
      <c r="AY37" s="784"/>
      <c r="AZ37" s="784"/>
      <c r="BA37" s="784"/>
      <c r="BB37" s="784"/>
      <c r="BC37" s="784"/>
      <c r="BD37" s="784"/>
      <c r="BE37" s="784"/>
      <c r="BF37" s="784"/>
      <c r="BG37" s="784"/>
      <c r="BH37" s="784"/>
      <c r="BI37" s="784"/>
      <c r="BJ37" s="784"/>
      <c r="BK37" s="784"/>
      <c r="BL37" s="784"/>
      <c r="BM37" s="784"/>
      <c r="BN37" s="784"/>
      <c r="BO37" s="784"/>
      <c r="BP37" s="784"/>
      <c r="BQ37" s="784"/>
      <c r="BR37" s="784"/>
      <c r="BS37" s="784"/>
      <c r="BT37" s="784"/>
      <c r="BU37" s="784"/>
      <c r="BV37" s="784"/>
      <c r="BW37" s="784"/>
      <c r="BX37" s="784"/>
      <c r="BY37" s="784"/>
      <c r="BZ37" s="784"/>
      <c r="CA37" s="784"/>
      <c r="CB37" s="784"/>
      <c r="CC37" s="784"/>
      <c r="CD37" s="784"/>
      <c r="CE37" s="784"/>
      <c r="CF37" s="784"/>
      <c r="CG37" s="784"/>
      <c r="CH37" s="784"/>
      <c r="CI37" s="784"/>
      <c r="CJ37" s="784"/>
      <c r="CK37" s="784"/>
      <c r="CL37" s="784"/>
      <c r="CM37" s="784"/>
      <c r="CN37" s="784"/>
      <c r="CO37" s="784"/>
      <c r="CP37" s="784"/>
      <c r="CQ37" s="784"/>
      <c r="CR37" s="784"/>
      <c r="CS37" s="784"/>
      <c r="CT37" s="784"/>
      <c r="CU37" s="784"/>
      <c r="CV37" s="784"/>
      <c r="CW37" s="784"/>
      <c r="CX37" s="784"/>
      <c r="CY37" s="784"/>
      <c r="CZ37" s="784"/>
      <c r="DA37" s="784"/>
      <c r="DB37" s="784"/>
      <c r="DC37" s="784"/>
      <c r="DD37" s="784"/>
      <c r="DE37" s="784"/>
      <c r="DF37" s="784"/>
      <c r="DG37" s="784"/>
      <c r="DH37" s="784"/>
      <c r="DI37" s="784"/>
      <c r="DJ37" s="784"/>
      <c r="DK37" s="784"/>
      <c r="DL37" s="784"/>
      <c r="DM37" s="784"/>
      <c r="DN37" s="784"/>
      <c r="DO37" s="760"/>
    </row>
    <row r="38" spans="1:119" ht="6" customHeight="1" x14ac:dyDescent="0.2">
      <c r="A38" s="754"/>
      <c r="B38" s="760"/>
      <c r="C38" s="760"/>
      <c r="D38" s="760"/>
      <c r="E38" s="760"/>
      <c r="F38" s="760"/>
      <c r="G38" s="760"/>
      <c r="H38" s="760"/>
      <c r="I38" s="760"/>
      <c r="J38" s="760"/>
      <c r="K38" s="760"/>
      <c r="L38" s="760"/>
      <c r="M38" s="760"/>
      <c r="N38" s="760"/>
      <c r="O38" s="760"/>
      <c r="P38" s="760"/>
      <c r="Q38" s="760"/>
      <c r="R38" s="760"/>
      <c r="S38" s="760"/>
      <c r="T38" s="760"/>
      <c r="U38" s="760"/>
      <c r="V38" s="760"/>
      <c r="W38" s="760"/>
      <c r="X38" s="760"/>
      <c r="Y38" s="760"/>
      <c r="Z38" s="760"/>
      <c r="AA38" s="760"/>
      <c r="AB38" s="760"/>
      <c r="AC38" s="760"/>
      <c r="AD38" s="760"/>
      <c r="AE38" s="760"/>
      <c r="AF38" s="760"/>
      <c r="AG38" s="760"/>
      <c r="AH38" s="760"/>
      <c r="AI38" s="760"/>
      <c r="AJ38" s="760"/>
      <c r="AK38" s="760"/>
      <c r="AL38" s="760"/>
      <c r="AM38" s="760"/>
      <c r="AN38" s="760"/>
      <c r="AO38" s="760"/>
      <c r="AP38" s="760"/>
      <c r="AQ38" s="760"/>
      <c r="AR38" s="760"/>
      <c r="AS38" s="760"/>
      <c r="AT38" s="760"/>
      <c r="AU38" s="760"/>
      <c r="AV38" s="760"/>
      <c r="AW38" s="760"/>
      <c r="AX38" s="760"/>
      <c r="AY38" s="760"/>
      <c r="AZ38" s="760"/>
      <c r="BA38" s="760"/>
      <c r="BB38" s="760"/>
      <c r="BC38" s="760"/>
      <c r="BD38" s="760"/>
      <c r="BE38" s="760"/>
      <c r="BF38" s="760"/>
      <c r="BG38" s="760"/>
      <c r="BH38" s="760"/>
      <c r="BI38" s="760"/>
      <c r="BJ38" s="760"/>
      <c r="BK38" s="760"/>
      <c r="BL38" s="760"/>
      <c r="BM38" s="760"/>
      <c r="BN38" s="760"/>
      <c r="BO38" s="760"/>
      <c r="BP38" s="760"/>
      <c r="BQ38" s="760"/>
      <c r="BR38" s="760"/>
      <c r="BS38" s="760"/>
      <c r="BT38" s="760"/>
      <c r="BU38" s="760"/>
      <c r="BV38" s="760"/>
      <c r="BW38" s="760"/>
      <c r="BX38" s="760"/>
      <c r="BY38" s="760"/>
      <c r="BZ38" s="760"/>
      <c r="CA38" s="760"/>
      <c r="CB38" s="760"/>
      <c r="CC38" s="760"/>
      <c r="CD38" s="760"/>
      <c r="CE38" s="760"/>
      <c r="CF38" s="760"/>
      <c r="CG38" s="760"/>
      <c r="CH38" s="760"/>
      <c r="CI38" s="760"/>
      <c r="CJ38" s="760"/>
      <c r="CK38" s="760"/>
      <c r="CL38" s="760"/>
      <c r="CM38" s="760"/>
      <c r="CN38" s="760"/>
      <c r="CO38" s="760"/>
      <c r="CP38" s="760"/>
      <c r="CQ38" s="760"/>
      <c r="CR38" s="760"/>
      <c r="CS38" s="760"/>
      <c r="CT38" s="760"/>
      <c r="CU38" s="760"/>
      <c r="CV38" s="760"/>
      <c r="CW38" s="760"/>
      <c r="CX38" s="760"/>
      <c r="CY38" s="760"/>
      <c r="CZ38" s="760"/>
      <c r="DA38" s="760"/>
      <c r="DB38" s="760"/>
      <c r="DC38" s="760"/>
      <c r="DD38" s="760"/>
      <c r="DE38" s="760"/>
      <c r="DF38" s="760"/>
      <c r="DG38" s="760"/>
      <c r="DH38" s="760"/>
      <c r="DI38" s="760"/>
      <c r="DJ38" s="760"/>
      <c r="DK38" s="760"/>
      <c r="DL38" s="760"/>
      <c r="DM38" s="760"/>
      <c r="DN38" s="760"/>
      <c r="DO38" s="760"/>
    </row>
    <row r="39" spans="1:119" ht="6" customHeight="1" x14ac:dyDescent="0.2">
      <c r="A39" s="754"/>
      <c r="B39" s="760"/>
      <c r="C39" s="760"/>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760"/>
      <c r="AM39" s="760"/>
      <c r="AN39" s="760"/>
      <c r="AO39" s="760"/>
      <c r="AP39" s="760"/>
      <c r="AQ39" s="760"/>
      <c r="AR39" s="760"/>
      <c r="AS39" s="760"/>
      <c r="AT39" s="760"/>
      <c r="AU39" s="760"/>
      <c r="AV39" s="760"/>
      <c r="AW39" s="760"/>
      <c r="AX39" s="760"/>
      <c r="AY39" s="760"/>
      <c r="AZ39" s="760"/>
      <c r="BA39" s="760"/>
      <c r="BB39" s="760"/>
      <c r="BC39" s="760"/>
      <c r="BD39" s="760"/>
      <c r="BE39" s="760"/>
      <c r="BF39" s="760"/>
      <c r="BG39" s="760"/>
      <c r="BH39" s="760"/>
      <c r="BI39" s="760"/>
      <c r="BJ39" s="760"/>
      <c r="BK39" s="760"/>
      <c r="BL39" s="760"/>
      <c r="BM39" s="760"/>
      <c r="BN39" s="760"/>
      <c r="BO39" s="760"/>
      <c r="BP39" s="760"/>
      <c r="BQ39" s="760"/>
      <c r="BR39" s="760"/>
      <c r="BS39" s="760"/>
      <c r="BT39" s="760"/>
      <c r="BU39" s="760"/>
      <c r="BV39" s="760"/>
      <c r="BW39" s="760"/>
      <c r="BX39" s="760"/>
      <c r="BY39" s="760"/>
      <c r="BZ39" s="760"/>
      <c r="CA39" s="760"/>
      <c r="CB39" s="760"/>
      <c r="CC39" s="760"/>
      <c r="CD39" s="760"/>
      <c r="CE39" s="760"/>
      <c r="CF39" s="760"/>
      <c r="CG39" s="760"/>
      <c r="CH39" s="760"/>
      <c r="CI39" s="760"/>
      <c r="CJ39" s="760"/>
      <c r="CK39" s="760"/>
      <c r="CL39" s="760"/>
      <c r="CM39" s="760"/>
      <c r="CN39" s="760"/>
      <c r="CO39" s="760"/>
      <c r="CP39" s="760"/>
      <c r="CQ39" s="760"/>
      <c r="CR39" s="760"/>
      <c r="CS39" s="760"/>
      <c r="CT39" s="760"/>
      <c r="CU39" s="760"/>
      <c r="CV39" s="760"/>
      <c r="CW39" s="760"/>
      <c r="CX39" s="760"/>
      <c r="CY39" s="760"/>
      <c r="CZ39" s="760"/>
      <c r="DA39" s="760"/>
      <c r="DB39" s="760"/>
      <c r="DC39" s="760"/>
      <c r="DD39" s="760"/>
      <c r="DE39" s="760"/>
      <c r="DF39" s="760"/>
      <c r="DG39" s="760"/>
      <c r="DH39" s="760"/>
      <c r="DI39" s="760"/>
      <c r="DJ39" s="760"/>
      <c r="DK39" s="760"/>
      <c r="DL39" s="760"/>
      <c r="DM39" s="760"/>
      <c r="DN39" s="760"/>
      <c r="DO39" s="760"/>
    </row>
    <row r="40" spans="1:119" ht="11.25" customHeight="1" x14ac:dyDescent="0.2">
      <c r="A40" s="754"/>
      <c r="B40" s="783" t="s">
        <v>118</v>
      </c>
      <c r="C40" s="783"/>
      <c r="D40" s="783"/>
      <c r="E40" s="783"/>
      <c r="F40" s="783"/>
      <c r="G40" s="783"/>
      <c r="H40" s="783"/>
      <c r="I40" s="783"/>
      <c r="J40" s="783"/>
      <c r="K40" s="783"/>
      <c r="L40" s="783"/>
      <c r="M40" s="783"/>
      <c r="N40" s="783"/>
      <c r="O40" s="783"/>
      <c r="P40" s="783"/>
      <c r="Q40" s="783"/>
      <c r="R40" s="783"/>
      <c r="S40" s="783"/>
      <c r="T40" s="783"/>
      <c r="U40" s="783"/>
      <c r="V40" s="783"/>
      <c r="W40" s="783"/>
      <c r="X40" s="783"/>
      <c r="Y40" s="783"/>
      <c r="Z40" s="783"/>
      <c r="AA40" s="783"/>
      <c r="AB40" s="783"/>
      <c r="AC40" s="783"/>
      <c r="AD40" s="783"/>
      <c r="AE40" s="783"/>
      <c r="AF40" s="783"/>
      <c r="AG40" s="783"/>
      <c r="AH40" s="783"/>
      <c r="AI40" s="783"/>
      <c r="AJ40" s="783"/>
      <c r="AK40" s="783"/>
      <c r="AL40" s="783"/>
      <c r="AM40" s="785" t="s">
        <v>32</v>
      </c>
      <c r="AN40" s="785"/>
      <c r="AO40" s="785" t="s">
        <v>33</v>
      </c>
      <c r="AP40" s="785"/>
      <c r="AQ40" s="785" t="s">
        <v>34</v>
      </c>
      <c r="AR40" s="785"/>
      <c r="AS40" s="785" t="s">
        <v>32</v>
      </c>
      <c r="AT40" s="785"/>
      <c r="AU40" s="785" t="s">
        <v>33</v>
      </c>
      <c r="AV40" s="785"/>
      <c r="AW40" s="785" t="s">
        <v>34</v>
      </c>
      <c r="AX40" s="785"/>
      <c r="AY40" s="786" t="s">
        <v>32</v>
      </c>
      <c r="AZ40" s="787"/>
      <c r="BA40" s="786" t="s">
        <v>33</v>
      </c>
      <c r="BB40" s="787"/>
      <c r="BC40" s="786" t="s">
        <v>34</v>
      </c>
      <c r="BD40" s="787"/>
      <c r="BE40" s="785" t="s">
        <v>49</v>
      </c>
      <c r="BF40" s="785"/>
      <c r="BG40" s="204"/>
      <c r="BH40" s="205"/>
      <c r="BI40" s="205"/>
      <c r="BJ40" s="205"/>
      <c r="BK40" s="205"/>
      <c r="BL40" s="788" t="s">
        <v>338</v>
      </c>
      <c r="BM40" s="788"/>
      <c r="BN40" s="788"/>
      <c r="BO40" s="788"/>
      <c r="BP40" s="788"/>
      <c r="BQ40" s="788"/>
      <c r="BR40" s="788"/>
      <c r="BS40" s="788"/>
      <c r="BT40" s="760"/>
      <c r="BU40" s="760"/>
      <c r="BV40" s="789" t="s">
        <v>337</v>
      </c>
      <c r="BW40" s="789"/>
      <c r="BX40" s="789"/>
      <c r="BY40" s="789"/>
      <c r="BZ40" s="789"/>
      <c r="CA40" s="789"/>
      <c r="CB40" s="789"/>
      <c r="CC40" s="760"/>
      <c r="CD40" s="760"/>
      <c r="CE40" s="760"/>
      <c r="CF40" s="760"/>
      <c r="CG40" s="760"/>
      <c r="CH40" s="760"/>
      <c r="CI40" s="760"/>
      <c r="CJ40" s="760"/>
      <c r="CK40" s="760"/>
      <c r="CL40" s="760"/>
      <c r="CM40" s="760"/>
      <c r="CN40" s="760"/>
      <c r="CO40" s="760"/>
      <c r="CP40" s="760"/>
      <c r="CQ40" s="760"/>
      <c r="CR40" s="760"/>
      <c r="CS40" s="760"/>
      <c r="CT40" s="760"/>
      <c r="CU40" s="760"/>
      <c r="CV40" s="760"/>
      <c r="CW40" s="760"/>
      <c r="CX40" s="760"/>
      <c r="CY40" s="760"/>
      <c r="CZ40" s="760"/>
      <c r="DA40" s="760"/>
      <c r="DB40" s="760"/>
      <c r="DC40" s="760"/>
      <c r="DD40" s="760"/>
      <c r="DE40" s="760"/>
      <c r="DF40" s="760"/>
      <c r="DG40" s="760"/>
      <c r="DH40" s="760"/>
      <c r="DI40" s="760"/>
      <c r="DJ40" s="760"/>
      <c r="DK40" s="760"/>
      <c r="DL40" s="760"/>
      <c r="DM40" s="760"/>
      <c r="DN40" s="760"/>
      <c r="DO40" s="760"/>
    </row>
    <row r="41" spans="1:119" ht="42.75" customHeight="1" x14ac:dyDescent="0.2">
      <c r="A41" s="754"/>
      <c r="B41" s="783"/>
      <c r="C41" s="783"/>
      <c r="D41" s="783"/>
      <c r="E41" s="783"/>
      <c r="F41" s="783"/>
      <c r="G41" s="783"/>
      <c r="H41" s="783"/>
      <c r="I41" s="783"/>
      <c r="J41" s="783"/>
      <c r="K41" s="783"/>
      <c r="L41" s="783"/>
      <c r="M41" s="783"/>
      <c r="N41" s="783"/>
      <c r="O41" s="783"/>
      <c r="P41" s="783"/>
      <c r="Q41" s="783"/>
      <c r="R41" s="783"/>
      <c r="S41" s="783"/>
      <c r="T41" s="783"/>
      <c r="U41" s="783"/>
      <c r="V41" s="783"/>
      <c r="W41" s="783"/>
      <c r="X41" s="783"/>
      <c r="Y41" s="783"/>
      <c r="Z41" s="783"/>
      <c r="AA41" s="783"/>
      <c r="AB41" s="783"/>
      <c r="AC41" s="783"/>
      <c r="AD41" s="783"/>
      <c r="AE41" s="783"/>
      <c r="AF41" s="783"/>
      <c r="AG41" s="783"/>
      <c r="AH41" s="783"/>
      <c r="AI41" s="783"/>
      <c r="AJ41" s="783"/>
      <c r="AK41" s="783"/>
      <c r="AL41" s="783"/>
      <c r="AM41" s="790" t="s">
        <v>276</v>
      </c>
      <c r="AN41" s="790"/>
      <c r="AO41" s="790"/>
      <c r="AP41" s="790"/>
      <c r="AQ41" s="790"/>
      <c r="AR41" s="790"/>
      <c r="AS41" s="790"/>
      <c r="AT41" s="790"/>
      <c r="AU41" s="790"/>
      <c r="AV41" s="790"/>
      <c r="AW41" s="790"/>
      <c r="AX41" s="790"/>
      <c r="AY41" s="790"/>
      <c r="AZ41" s="790"/>
      <c r="BA41" s="790"/>
      <c r="BB41" s="790"/>
      <c r="BC41" s="790"/>
      <c r="BD41" s="790"/>
      <c r="BE41" s="790"/>
      <c r="BF41" s="790"/>
      <c r="BG41" s="790"/>
      <c r="BH41" s="205"/>
      <c r="BI41" s="205"/>
      <c r="BK41" s="206"/>
      <c r="BL41" s="790" t="s">
        <v>267</v>
      </c>
      <c r="BM41" s="790"/>
      <c r="BN41" s="790"/>
      <c r="BO41" s="790"/>
      <c r="BP41" s="790"/>
      <c r="BQ41" s="790"/>
      <c r="BR41" s="790"/>
      <c r="BS41" s="790"/>
      <c r="BT41" s="760"/>
      <c r="BU41" s="760"/>
      <c r="BV41" s="791" t="s">
        <v>268</v>
      </c>
      <c r="BW41" s="791"/>
      <c r="BX41" s="791"/>
      <c r="BY41" s="791"/>
      <c r="BZ41" s="791"/>
      <c r="CA41" s="791"/>
      <c r="CB41" s="791"/>
      <c r="CC41" s="760"/>
      <c r="CD41" s="760"/>
      <c r="CE41" s="760"/>
      <c r="CF41" s="760"/>
      <c r="CG41" s="760"/>
      <c r="CH41" s="760"/>
      <c r="CI41" s="760"/>
      <c r="CJ41" s="760"/>
      <c r="CK41" s="760"/>
      <c r="CL41" s="760"/>
      <c r="CM41" s="760"/>
      <c r="CN41" s="760"/>
      <c r="CO41" s="760"/>
      <c r="CP41" s="760"/>
      <c r="CQ41" s="760"/>
      <c r="CR41" s="760"/>
      <c r="CS41" s="760"/>
      <c r="CT41" s="760"/>
      <c r="CU41" s="760"/>
      <c r="CV41" s="760"/>
      <c r="CW41" s="760"/>
      <c r="CX41" s="760"/>
      <c r="CY41" s="760"/>
      <c r="CZ41" s="760"/>
      <c r="DA41" s="760"/>
      <c r="DB41" s="760"/>
      <c r="DC41" s="760"/>
      <c r="DD41" s="760"/>
      <c r="DE41" s="760"/>
      <c r="DF41" s="760"/>
      <c r="DG41" s="760"/>
      <c r="DH41" s="760"/>
      <c r="DI41" s="760"/>
      <c r="DJ41" s="760"/>
      <c r="DK41" s="760"/>
      <c r="DL41" s="760"/>
      <c r="DM41" s="760"/>
      <c r="DN41" s="760"/>
      <c r="DO41" s="760"/>
    </row>
    <row r="42" spans="1:119" ht="13.5" customHeight="1" x14ac:dyDescent="0.2">
      <c r="A42" s="754"/>
      <c r="B42" s="760"/>
      <c r="C42" s="760"/>
      <c r="D42" s="760"/>
      <c r="E42" s="760"/>
      <c r="F42" s="760"/>
      <c r="G42" s="760"/>
      <c r="H42" s="760"/>
      <c r="I42" s="760"/>
      <c r="J42" s="760"/>
      <c r="K42" s="760"/>
      <c r="L42" s="760"/>
      <c r="M42" s="760"/>
      <c r="N42" s="760"/>
      <c r="O42" s="760"/>
      <c r="P42" s="760"/>
      <c r="Q42" s="760"/>
      <c r="R42" s="760"/>
      <c r="S42" s="760"/>
      <c r="T42" s="760"/>
      <c r="U42" s="760"/>
      <c r="V42" s="760"/>
      <c r="W42" s="760"/>
      <c r="X42" s="760"/>
      <c r="Y42" s="760"/>
      <c r="Z42" s="760"/>
      <c r="AA42" s="760"/>
      <c r="AB42" s="760"/>
      <c r="AC42" s="760"/>
      <c r="AD42" s="760"/>
      <c r="AE42" s="760"/>
      <c r="AF42" s="760"/>
      <c r="AG42" s="760"/>
      <c r="AH42" s="760"/>
      <c r="AI42" s="760"/>
      <c r="AJ42" s="760"/>
      <c r="AK42" s="760"/>
      <c r="AL42" s="760"/>
      <c r="AM42" s="760"/>
      <c r="AN42" s="760"/>
      <c r="AO42" s="760"/>
      <c r="AP42" s="760"/>
      <c r="AQ42" s="760"/>
      <c r="AR42" s="760"/>
      <c r="AS42" s="760"/>
      <c r="AT42" s="760"/>
      <c r="AU42" s="760"/>
      <c r="AV42" s="760"/>
      <c r="AW42" s="760"/>
      <c r="AX42" s="760"/>
      <c r="AY42" s="760"/>
      <c r="AZ42" s="760"/>
      <c r="BA42" s="760"/>
      <c r="BB42" s="760"/>
      <c r="BC42" s="760"/>
      <c r="BD42" s="760"/>
      <c r="BE42" s="760"/>
      <c r="BF42" s="760"/>
      <c r="BG42" s="760"/>
      <c r="BH42" s="760"/>
      <c r="BI42" s="760"/>
      <c r="BJ42" s="760"/>
      <c r="BK42" s="760"/>
      <c r="BL42" s="760"/>
      <c r="BM42" s="760"/>
      <c r="BN42" s="760"/>
      <c r="BO42" s="760"/>
      <c r="BP42" s="760"/>
      <c r="BQ42" s="760"/>
      <c r="BR42" s="760"/>
      <c r="BS42" s="760"/>
      <c r="BT42" s="760"/>
      <c r="BU42" s="760"/>
      <c r="BV42" s="760"/>
      <c r="BW42" s="760"/>
      <c r="BX42" s="760"/>
      <c r="BY42" s="760"/>
      <c r="BZ42" s="760"/>
      <c r="CA42" s="760"/>
      <c r="CB42" s="760"/>
      <c r="CC42" s="760"/>
      <c r="CD42" s="760"/>
      <c r="CE42" s="760"/>
      <c r="CF42" s="760"/>
      <c r="CG42" s="760"/>
      <c r="CH42" s="760"/>
      <c r="CI42" s="760"/>
      <c r="CJ42" s="760"/>
      <c r="CK42" s="760"/>
      <c r="CL42" s="760"/>
      <c r="CM42" s="760"/>
      <c r="CN42" s="760"/>
      <c r="CO42" s="760"/>
      <c r="CP42" s="760"/>
      <c r="CQ42" s="760"/>
      <c r="CR42" s="760"/>
      <c r="CS42" s="760"/>
      <c r="CT42" s="760"/>
      <c r="CU42" s="760"/>
      <c r="CV42" s="760"/>
      <c r="CW42" s="760"/>
      <c r="CX42" s="760"/>
      <c r="CY42" s="760"/>
      <c r="CZ42" s="760"/>
      <c r="DA42" s="760"/>
      <c r="DB42" s="760"/>
      <c r="DC42" s="760"/>
      <c r="DD42" s="760"/>
      <c r="DE42" s="760"/>
      <c r="DF42" s="760"/>
      <c r="DG42" s="760"/>
      <c r="DH42" s="760"/>
      <c r="DI42" s="760"/>
      <c r="DJ42" s="760"/>
      <c r="DK42" s="760"/>
      <c r="DL42" s="760"/>
      <c r="DM42" s="760"/>
      <c r="DN42" s="760"/>
      <c r="DO42" s="760"/>
    </row>
    <row r="43" spans="1:119" ht="13.5" customHeight="1" x14ac:dyDescent="0.2">
      <c r="A43" s="754"/>
      <c r="B43" s="783" t="s">
        <v>269</v>
      </c>
      <c r="C43" s="783"/>
      <c r="D43" s="783"/>
      <c r="E43" s="783"/>
      <c r="F43" s="783"/>
      <c r="G43" s="783"/>
      <c r="H43" s="783"/>
      <c r="I43" s="783"/>
      <c r="J43" s="783"/>
      <c r="K43" s="783"/>
      <c r="L43" s="783"/>
      <c r="M43" s="783"/>
      <c r="N43" s="783"/>
      <c r="O43" s="783"/>
      <c r="P43" s="783"/>
      <c r="Q43" s="783"/>
      <c r="R43" s="783"/>
      <c r="S43" s="783"/>
      <c r="T43" s="783"/>
      <c r="U43" s="783"/>
      <c r="V43" s="783"/>
      <c r="W43" s="783"/>
      <c r="X43" s="783"/>
      <c r="Y43" s="783"/>
      <c r="Z43" s="783"/>
      <c r="AA43" s="783"/>
      <c r="AB43" s="783"/>
      <c r="AC43" s="783"/>
      <c r="AD43" s="783"/>
      <c r="AE43" s="783"/>
      <c r="AF43" s="783"/>
      <c r="AG43" s="783"/>
      <c r="AH43" s="783"/>
      <c r="AI43" s="783"/>
      <c r="AJ43" s="783"/>
      <c r="AK43" s="783"/>
      <c r="AL43" s="783"/>
      <c r="AM43" s="766"/>
      <c r="AN43" s="766"/>
      <c r="AO43" s="766"/>
      <c r="AP43" s="766"/>
      <c r="AQ43" s="766"/>
      <c r="AR43" s="766"/>
      <c r="AS43" s="766"/>
      <c r="AT43" s="766"/>
      <c r="AU43" s="766"/>
      <c r="AV43" s="766"/>
      <c r="AW43" s="766"/>
      <c r="AX43" s="764"/>
      <c r="AY43" s="764"/>
      <c r="AZ43" s="765"/>
      <c r="BA43" s="764"/>
      <c r="BB43" s="765"/>
      <c r="BC43" s="764"/>
      <c r="BD43" s="765"/>
      <c r="BE43" s="766"/>
      <c r="BF43" s="766"/>
      <c r="BG43" s="204"/>
      <c r="BH43" s="767"/>
      <c r="BI43" s="767"/>
      <c r="BJ43" s="768"/>
      <c r="BK43" s="768"/>
      <c r="BL43" s="768"/>
      <c r="BM43" s="768"/>
      <c r="BN43" s="768"/>
      <c r="BO43" s="768"/>
      <c r="BP43" s="768"/>
      <c r="BQ43" s="768"/>
      <c r="BR43" s="768"/>
      <c r="BS43" s="768"/>
      <c r="BT43" s="760"/>
      <c r="BU43" s="760"/>
      <c r="BV43" s="753"/>
      <c r="BW43" s="753"/>
      <c r="BX43" s="753"/>
      <c r="BY43" s="753"/>
      <c r="BZ43" s="753"/>
      <c r="CA43" s="753"/>
      <c r="CB43" s="753"/>
      <c r="CC43" s="760"/>
      <c r="CD43" s="760"/>
      <c r="CE43" s="760"/>
      <c r="CF43" s="760"/>
      <c r="CG43" s="760"/>
      <c r="CH43" s="760"/>
      <c r="CI43" s="760"/>
      <c r="CJ43" s="760"/>
      <c r="CK43" s="760"/>
      <c r="CL43" s="760"/>
      <c r="CM43" s="760"/>
      <c r="CN43" s="760"/>
      <c r="CO43" s="760"/>
      <c r="CP43" s="760"/>
      <c r="CQ43" s="760"/>
      <c r="CR43" s="760"/>
      <c r="CS43" s="760"/>
      <c r="CT43" s="760"/>
      <c r="CU43" s="760"/>
      <c r="CV43" s="760"/>
      <c r="CW43" s="760"/>
      <c r="CX43" s="760"/>
      <c r="CY43" s="760"/>
      <c r="CZ43" s="760"/>
      <c r="DA43" s="760"/>
      <c r="DB43" s="760"/>
      <c r="DC43" s="760"/>
      <c r="DD43" s="760"/>
      <c r="DE43" s="760"/>
      <c r="DF43" s="760"/>
      <c r="DG43" s="760"/>
      <c r="DH43" s="760"/>
      <c r="DI43" s="760"/>
      <c r="DJ43" s="760"/>
      <c r="DK43" s="760"/>
      <c r="DL43" s="760"/>
      <c r="DM43" s="760"/>
      <c r="DN43" s="760"/>
    </row>
    <row r="44" spans="1:119" ht="42" customHeight="1" x14ac:dyDescent="0.25">
      <c r="A44" s="754"/>
      <c r="B44" s="783"/>
      <c r="C44" s="783"/>
      <c r="D44" s="783"/>
      <c r="E44" s="783"/>
      <c r="F44" s="783"/>
      <c r="G44" s="783"/>
      <c r="H44" s="783"/>
      <c r="I44" s="783"/>
      <c r="J44" s="783"/>
      <c r="K44" s="783"/>
      <c r="L44" s="783"/>
      <c r="M44" s="783"/>
      <c r="N44" s="783"/>
      <c r="O44" s="783"/>
      <c r="P44" s="783"/>
      <c r="Q44" s="783"/>
      <c r="R44" s="783"/>
      <c r="S44" s="783"/>
      <c r="T44" s="783"/>
      <c r="U44" s="783"/>
      <c r="V44" s="783"/>
      <c r="W44" s="783"/>
      <c r="X44" s="783"/>
      <c r="Y44" s="783"/>
      <c r="Z44" s="783"/>
      <c r="AA44" s="783"/>
      <c r="AB44" s="783"/>
      <c r="AC44" s="783"/>
      <c r="AD44" s="783"/>
      <c r="AE44" s="783"/>
      <c r="AF44" s="783"/>
      <c r="AG44" s="783"/>
      <c r="AH44" s="783"/>
      <c r="AI44" s="783"/>
      <c r="AJ44" s="783"/>
      <c r="AK44" s="783"/>
      <c r="AL44" s="783"/>
      <c r="AM44" s="761" t="s">
        <v>266</v>
      </c>
      <c r="AN44" s="761"/>
      <c r="AO44" s="761"/>
      <c r="AP44" s="761"/>
      <c r="AQ44" s="761"/>
      <c r="AR44" s="761"/>
      <c r="AS44" s="761"/>
      <c r="AT44" s="761"/>
      <c r="AU44" s="761"/>
      <c r="AV44" s="761"/>
      <c r="AW44" s="761"/>
      <c r="AX44" s="761"/>
      <c r="AY44" s="761"/>
      <c r="AZ44" s="761"/>
      <c r="BA44" s="761"/>
      <c r="BB44" s="761"/>
      <c r="BC44" s="761"/>
      <c r="BD44" s="761"/>
      <c r="BE44" s="761"/>
      <c r="BF44" s="761"/>
      <c r="BG44" s="761"/>
      <c r="BH44" s="756"/>
      <c r="BI44" s="756"/>
      <c r="BJ44" s="762" t="s">
        <v>270</v>
      </c>
      <c r="BK44" s="762"/>
      <c r="BL44" s="762"/>
      <c r="BM44" s="762"/>
      <c r="BN44" s="762"/>
      <c r="BO44" s="762"/>
      <c r="BP44" s="762"/>
      <c r="BQ44" s="762"/>
      <c r="BR44" s="762"/>
      <c r="BS44" s="762"/>
      <c r="BT44" s="760"/>
      <c r="BU44" s="760"/>
      <c r="BV44" s="763" t="s">
        <v>268</v>
      </c>
      <c r="BW44" s="763"/>
      <c r="BX44" s="763"/>
      <c r="BY44" s="763"/>
      <c r="BZ44" s="763"/>
      <c r="CA44" s="763"/>
      <c r="CB44" s="763"/>
      <c r="CC44" s="760"/>
      <c r="CD44" s="760"/>
      <c r="CE44" s="760"/>
      <c r="CF44" s="760"/>
      <c r="CG44" s="760"/>
      <c r="CH44" s="760"/>
      <c r="CI44" s="760"/>
      <c r="CJ44" s="760"/>
      <c r="CK44" s="760"/>
      <c r="CL44" s="760"/>
      <c r="CM44" s="760"/>
      <c r="CN44" s="760"/>
      <c r="CO44" s="760"/>
      <c r="CP44" s="760"/>
      <c r="CQ44" s="760"/>
      <c r="CR44" s="760"/>
      <c r="CS44" s="760"/>
      <c r="CT44" s="760"/>
      <c r="CU44" s="760"/>
      <c r="CV44" s="760"/>
      <c r="CW44" s="760"/>
      <c r="CX44" s="760"/>
      <c r="CY44" s="760"/>
      <c r="CZ44" s="760"/>
      <c r="DA44" s="760"/>
      <c r="DB44" s="760"/>
      <c r="DC44" s="760"/>
      <c r="DD44" s="760"/>
      <c r="DE44" s="760"/>
      <c r="DF44" s="760"/>
      <c r="DG44" s="760"/>
      <c r="DH44" s="760"/>
      <c r="DI44" s="760"/>
      <c r="DJ44" s="760"/>
      <c r="DK44" s="760"/>
      <c r="DL44" s="760"/>
      <c r="DM44" s="760"/>
      <c r="DN44" s="760"/>
    </row>
    <row r="45" spans="1:119" ht="9.75" customHeight="1" x14ac:dyDescent="0.2">
      <c r="A45" s="754"/>
      <c r="B45" s="190"/>
      <c r="C45" s="753"/>
      <c r="D45" s="753"/>
      <c r="E45" s="753"/>
      <c r="F45" s="753"/>
      <c r="G45" s="753"/>
      <c r="H45" s="753"/>
      <c r="I45" s="753"/>
      <c r="J45" s="753"/>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row>
    <row r="46" spans="1:119" ht="12" customHeight="1" x14ac:dyDescent="0.2">
      <c r="A46" s="754"/>
      <c r="B46" s="208"/>
      <c r="C46" s="755" t="s">
        <v>277</v>
      </c>
      <c r="D46" s="755"/>
      <c r="E46" s="755"/>
      <c r="F46" s="755"/>
      <c r="G46" s="755"/>
      <c r="H46" s="755"/>
      <c r="I46" s="755"/>
      <c r="J46" s="755"/>
      <c r="K46" s="755"/>
      <c r="L46" s="755"/>
      <c r="M46" s="755"/>
      <c r="N46" s="755"/>
      <c r="O46" s="755"/>
      <c r="P46" s="755"/>
      <c r="Q46" s="755"/>
      <c r="R46" s="755"/>
      <c r="S46" s="755"/>
      <c r="T46" s="755"/>
      <c r="U46" s="755"/>
      <c r="V46" s="755"/>
      <c r="W46" s="755"/>
      <c r="X46" s="755"/>
      <c r="Y46" s="755"/>
      <c r="Z46" s="755"/>
      <c r="AA46" s="755"/>
      <c r="AB46" s="755"/>
      <c r="AC46" s="755"/>
      <c r="AD46" s="755"/>
      <c r="AE46" s="755"/>
      <c r="AF46" s="755"/>
      <c r="AG46" s="755"/>
      <c r="AH46" s="755"/>
      <c r="AI46" s="755"/>
      <c r="AJ46" s="755"/>
      <c r="AK46" s="755"/>
      <c r="AL46" s="755"/>
      <c r="AM46" s="755"/>
      <c r="AN46" s="755"/>
      <c r="AO46" s="755"/>
      <c r="AP46" s="755"/>
      <c r="AQ46" s="755"/>
      <c r="AR46" s="755"/>
      <c r="AS46" s="755"/>
      <c r="AT46" s="755"/>
      <c r="AU46" s="755"/>
      <c r="AV46" s="755"/>
      <c r="AW46" s="755"/>
      <c r="AX46" s="755"/>
      <c r="AY46" s="755"/>
      <c r="AZ46" s="755"/>
      <c r="BA46" s="755"/>
      <c r="BB46" s="755"/>
      <c r="BC46" s="755"/>
      <c r="BD46" s="755"/>
      <c r="BE46" s="755"/>
      <c r="BF46" s="755"/>
      <c r="BG46" s="755"/>
      <c r="BH46" s="755"/>
      <c r="BI46" s="755"/>
      <c r="BJ46" s="755"/>
      <c r="BK46" s="755"/>
      <c r="BL46" s="755"/>
      <c r="BM46" s="755"/>
      <c r="BN46" s="755"/>
      <c r="BO46" s="755"/>
      <c r="BP46" s="755"/>
      <c r="BQ46" s="755"/>
      <c r="BR46" s="755"/>
      <c r="BS46" s="755"/>
      <c r="BT46" s="755"/>
      <c r="BU46" s="755"/>
      <c r="BV46" s="755"/>
      <c r="BW46" s="755"/>
      <c r="BX46" s="755"/>
      <c r="BY46" s="755"/>
      <c r="BZ46" s="755"/>
      <c r="CA46" s="755"/>
      <c r="CB46" s="755"/>
      <c r="CC46" s="755"/>
      <c r="CD46" s="755"/>
      <c r="CE46" s="755"/>
      <c r="CF46" s="755"/>
      <c r="CG46" s="755"/>
      <c r="CH46" s="755"/>
      <c r="CI46" s="755"/>
      <c r="CJ46" s="755"/>
      <c r="CK46" s="755"/>
      <c r="CL46" s="755"/>
      <c r="CM46" s="755"/>
      <c r="CN46" s="755"/>
      <c r="CO46" s="755"/>
      <c r="CP46" s="755"/>
      <c r="CQ46" s="755"/>
      <c r="CR46" s="755"/>
      <c r="CS46" s="755"/>
      <c r="CT46" s="755"/>
      <c r="CU46" s="755"/>
      <c r="CV46" s="755"/>
      <c r="CW46" s="755"/>
      <c r="CX46" s="755"/>
      <c r="CY46" s="755"/>
      <c r="CZ46" s="755"/>
      <c r="DA46" s="755"/>
      <c r="DB46" s="755"/>
      <c r="DC46" s="755"/>
      <c r="DD46" s="755"/>
      <c r="DE46" s="755"/>
      <c r="DF46" s="755"/>
      <c r="DG46" s="755"/>
      <c r="DH46" s="755"/>
      <c r="DI46" s="755"/>
      <c r="DJ46" s="755"/>
      <c r="DK46" s="755"/>
      <c r="DL46" s="755"/>
      <c r="DM46" s="755"/>
      <c r="DN46" s="209"/>
      <c r="DO46" s="756"/>
    </row>
    <row r="47" spans="1:119" ht="24.75" customHeight="1" x14ac:dyDescent="0.2">
      <c r="A47" s="754"/>
      <c r="B47" s="210"/>
      <c r="C47" s="757" t="s">
        <v>278</v>
      </c>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757"/>
      <c r="AM47" s="757"/>
      <c r="AN47" s="757"/>
      <c r="AO47" s="757"/>
      <c r="AP47" s="757"/>
      <c r="AQ47" s="757"/>
      <c r="AR47" s="757"/>
      <c r="AS47" s="757"/>
      <c r="AT47" s="757"/>
      <c r="AU47" s="757"/>
      <c r="AV47" s="757"/>
      <c r="AW47" s="757"/>
      <c r="AX47" s="757"/>
      <c r="AY47" s="757"/>
      <c r="AZ47" s="757"/>
      <c r="BA47" s="757"/>
      <c r="BB47" s="757"/>
      <c r="BC47" s="757"/>
      <c r="BD47" s="757"/>
      <c r="BE47" s="757"/>
      <c r="BF47" s="757"/>
      <c r="BG47" s="757"/>
      <c r="BH47" s="757"/>
      <c r="BI47" s="757"/>
      <c r="BJ47" s="757"/>
      <c r="BK47" s="757"/>
      <c r="BL47" s="757"/>
      <c r="BM47" s="757"/>
      <c r="BN47" s="757"/>
      <c r="BO47" s="757"/>
      <c r="BP47" s="757"/>
      <c r="BQ47" s="757"/>
      <c r="BR47" s="757"/>
      <c r="BS47" s="757"/>
      <c r="BT47" s="757"/>
      <c r="BU47" s="757"/>
      <c r="BV47" s="757"/>
      <c r="BW47" s="757"/>
      <c r="BX47" s="757"/>
      <c r="BY47" s="757"/>
      <c r="BZ47" s="757"/>
      <c r="CA47" s="757"/>
      <c r="CB47" s="757"/>
      <c r="CC47" s="757"/>
      <c r="CD47" s="757"/>
      <c r="CE47" s="757"/>
      <c r="CF47" s="757"/>
      <c r="CG47" s="757"/>
      <c r="CH47" s="757"/>
      <c r="CI47" s="757"/>
      <c r="CJ47" s="757"/>
      <c r="CK47" s="757"/>
      <c r="CL47" s="757"/>
      <c r="CM47" s="757"/>
      <c r="CN47" s="757"/>
      <c r="CO47" s="757"/>
      <c r="CP47" s="757"/>
      <c r="CQ47" s="757"/>
      <c r="CR47" s="757"/>
      <c r="CS47" s="757"/>
      <c r="CT47" s="757"/>
      <c r="CU47" s="757"/>
      <c r="CV47" s="757"/>
      <c r="CW47" s="757"/>
      <c r="CX47" s="757"/>
      <c r="CY47" s="757"/>
      <c r="CZ47" s="757"/>
      <c r="DA47" s="757"/>
      <c r="DB47" s="757"/>
      <c r="DC47" s="757"/>
      <c r="DD47" s="757"/>
      <c r="DE47" s="757"/>
      <c r="DF47" s="757"/>
      <c r="DG47" s="757"/>
      <c r="DH47" s="757"/>
      <c r="DI47" s="757"/>
      <c r="DJ47" s="757"/>
      <c r="DK47" s="757"/>
      <c r="DL47" s="757"/>
      <c r="DM47" s="757"/>
      <c r="DN47" s="757"/>
      <c r="DO47" s="756"/>
    </row>
    <row r="48" spans="1:119" ht="13.5" customHeight="1" x14ac:dyDescent="0.2">
      <c r="A48" s="754"/>
      <c r="B48" s="210"/>
      <c r="C48" s="758" t="s">
        <v>279</v>
      </c>
      <c r="D48" s="759"/>
      <c r="E48" s="759"/>
      <c r="F48" s="759"/>
      <c r="G48" s="759"/>
      <c r="H48" s="759"/>
      <c r="I48" s="759"/>
      <c r="J48" s="759"/>
      <c r="K48" s="759"/>
      <c r="L48" s="759"/>
      <c r="M48" s="759"/>
      <c r="N48" s="759"/>
      <c r="O48" s="759"/>
      <c r="P48" s="759"/>
      <c r="Q48" s="759"/>
      <c r="R48" s="759"/>
      <c r="S48" s="759"/>
      <c r="T48" s="759"/>
      <c r="U48" s="759"/>
      <c r="V48" s="759"/>
      <c r="W48" s="759"/>
      <c r="X48" s="759"/>
      <c r="Y48" s="759"/>
      <c r="Z48" s="759"/>
      <c r="AA48" s="759"/>
      <c r="AB48" s="759"/>
      <c r="AC48" s="759"/>
      <c r="AD48" s="759"/>
      <c r="AE48" s="759"/>
      <c r="AF48" s="759"/>
      <c r="AG48" s="759"/>
      <c r="AH48" s="759"/>
      <c r="AI48" s="759"/>
      <c r="AJ48" s="759"/>
      <c r="AK48" s="759"/>
      <c r="AL48" s="759"/>
      <c r="AM48" s="759"/>
      <c r="AN48" s="759"/>
      <c r="AO48" s="759"/>
      <c r="AP48" s="759"/>
      <c r="AQ48" s="759"/>
      <c r="AR48" s="759"/>
      <c r="AS48" s="759"/>
      <c r="AT48" s="759"/>
      <c r="AU48" s="759"/>
      <c r="AV48" s="759"/>
      <c r="AW48" s="759"/>
      <c r="AX48" s="759"/>
      <c r="AY48" s="759"/>
      <c r="AZ48" s="759"/>
      <c r="BA48" s="759"/>
      <c r="BB48" s="759"/>
      <c r="BC48" s="759"/>
      <c r="BD48" s="759"/>
      <c r="BE48" s="759"/>
      <c r="BF48" s="759"/>
      <c r="BG48" s="759"/>
      <c r="BH48" s="759"/>
      <c r="BI48" s="759"/>
      <c r="BJ48" s="759"/>
      <c r="BK48" s="759"/>
      <c r="BL48" s="759"/>
      <c r="BM48" s="759"/>
      <c r="BN48" s="759"/>
      <c r="BO48" s="759"/>
      <c r="BP48" s="759"/>
      <c r="BQ48" s="759"/>
      <c r="BR48" s="759"/>
      <c r="BS48" s="759"/>
      <c r="BT48" s="759"/>
      <c r="BU48" s="759"/>
      <c r="BV48" s="759"/>
      <c r="BW48" s="759"/>
      <c r="BX48" s="759"/>
      <c r="BY48" s="759"/>
      <c r="BZ48" s="759"/>
      <c r="CA48" s="759"/>
      <c r="CB48" s="759"/>
      <c r="CC48" s="759"/>
      <c r="CD48" s="759"/>
      <c r="CE48" s="759"/>
      <c r="CF48" s="759"/>
      <c r="CG48" s="759"/>
      <c r="CH48" s="759"/>
      <c r="CI48" s="759"/>
      <c r="CJ48" s="759"/>
      <c r="CK48" s="759"/>
      <c r="CL48" s="759"/>
      <c r="CM48" s="759"/>
      <c r="CN48" s="759"/>
      <c r="CO48" s="759"/>
      <c r="CP48" s="759"/>
      <c r="CQ48" s="759"/>
      <c r="CR48" s="759"/>
      <c r="CS48" s="759"/>
      <c r="CT48" s="759"/>
      <c r="CU48" s="759"/>
      <c r="CV48" s="759"/>
      <c r="CW48" s="759"/>
      <c r="CX48" s="759"/>
      <c r="CY48" s="759"/>
      <c r="CZ48" s="759"/>
      <c r="DA48" s="759"/>
      <c r="DB48" s="759"/>
      <c r="DC48" s="759"/>
      <c r="DD48" s="759"/>
      <c r="DE48" s="759"/>
      <c r="DF48" s="759"/>
      <c r="DG48" s="759"/>
      <c r="DH48" s="759"/>
      <c r="DI48" s="759"/>
      <c r="DJ48" s="759"/>
      <c r="DK48" s="759"/>
      <c r="DL48" s="759"/>
      <c r="DM48" s="759"/>
      <c r="DN48" s="759"/>
      <c r="DO48" s="756"/>
    </row>
    <row r="49" spans="1:119" ht="13.95" customHeight="1" x14ac:dyDescent="0.2">
      <c r="A49" s="754"/>
      <c r="B49" s="210"/>
      <c r="C49" s="759" t="s">
        <v>280</v>
      </c>
      <c r="D49" s="759"/>
      <c r="E49" s="759"/>
      <c r="F49" s="759"/>
      <c r="G49" s="759"/>
      <c r="H49" s="759"/>
      <c r="I49" s="759"/>
      <c r="J49" s="759"/>
      <c r="K49" s="759"/>
      <c r="L49" s="759"/>
      <c r="M49" s="759"/>
      <c r="N49" s="759"/>
      <c r="O49" s="759"/>
      <c r="P49" s="759"/>
      <c r="Q49" s="759"/>
      <c r="R49" s="759"/>
      <c r="S49" s="759"/>
      <c r="T49" s="759"/>
      <c r="U49" s="759"/>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59"/>
      <c r="DH49" s="759"/>
      <c r="DI49" s="759"/>
      <c r="DJ49" s="759"/>
      <c r="DK49" s="759"/>
      <c r="DL49" s="759"/>
      <c r="DM49" s="759"/>
      <c r="DN49" s="759"/>
      <c r="DO49" s="756"/>
    </row>
    <row r="50" spans="1:119" ht="12.75" customHeight="1" x14ac:dyDescent="0.25">
      <c r="B50" s="211"/>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row>
    <row r="51" spans="1:119" ht="12.75" customHeight="1" x14ac:dyDescent="0.25">
      <c r="B51" s="211"/>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row>
    <row r="52" spans="1:119" ht="12.75" customHeight="1" x14ac:dyDescent="0.2"/>
    <row r="53" spans="1:119" ht="12.75" customHeight="1" x14ac:dyDescent="0.2"/>
    <row r="54" spans="1:119" ht="12.75" customHeight="1" x14ac:dyDescent="0.2"/>
    <row r="55" spans="1:119" ht="12.75" customHeight="1" x14ac:dyDescent="0.2"/>
    <row r="56" spans="1:119" ht="12.75" customHeight="1" x14ac:dyDescent="0.2">
      <c r="AE56" s="212"/>
    </row>
    <row r="57" spans="1:119" ht="12.75" customHeight="1" x14ac:dyDescent="0.2"/>
    <row r="58" spans="1:119" ht="12.75" customHeight="1" x14ac:dyDescent="0.2"/>
    <row r="59" spans="1:119" ht="12.75" customHeight="1" x14ac:dyDescent="0.2"/>
  </sheetData>
  <mergeCells count="360">
    <mergeCell ref="DO1:DO34"/>
    <mergeCell ref="B2:DN2"/>
    <mergeCell ref="B3:E5"/>
    <mergeCell ref="F3:CZ5"/>
    <mergeCell ref="DA3:DB3"/>
    <mergeCell ref="DC3:DK3"/>
    <mergeCell ref="DL3:DN3"/>
    <mergeCell ref="DA4:DB4"/>
    <mergeCell ref="DC4:DK4"/>
    <mergeCell ref="DL4:DN4"/>
    <mergeCell ref="DA5:DB5"/>
    <mergeCell ref="DC5:DK5"/>
    <mergeCell ref="DL5:DN5"/>
    <mergeCell ref="A1:A45"/>
    <mergeCell ref="B1:X1"/>
    <mergeCell ref="BX1:DN1"/>
    <mergeCell ref="B6:DN6"/>
    <mergeCell ref="B7:E8"/>
    <mergeCell ref="F7:BC8"/>
    <mergeCell ref="BD7:BH7"/>
    <mergeCell ref="BM7:BR7"/>
    <mergeCell ref="DA7:DN7"/>
    <mergeCell ref="BD8:BH8"/>
    <mergeCell ref="BM8:BR8"/>
    <mergeCell ref="DA8:DN8"/>
    <mergeCell ref="B9:E10"/>
    <mergeCell ref="F9:AI10"/>
    <mergeCell ref="AJ9:DN9"/>
    <mergeCell ref="AJ10:DN10"/>
    <mergeCell ref="B11:DN11"/>
    <mergeCell ref="B12:E12"/>
    <mergeCell ref="F12:CJ12"/>
    <mergeCell ref="CK12:CM12"/>
    <mergeCell ref="CN12:CP12"/>
    <mergeCell ref="CQ12:CS12"/>
    <mergeCell ref="DL12:DN12"/>
    <mergeCell ref="B13:DN13"/>
    <mergeCell ref="B14:E14"/>
    <mergeCell ref="F14:X14"/>
    <mergeCell ref="Y14:DN14"/>
    <mergeCell ref="B15:DN15"/>
    <mergeCell ref="CT12:CV12"/>
    <mergeCell ref="CW12:CY12"/>
    <mergeCell ref="CZ12:DB12"/>
    <mergeCell ref="DC12:DE12"/>
    <mergeCell ref="DF12:DH12"/>
    <mergeCell ref="DI12:DK12"/>
    <mergeCell ref="AR16:AS16"/>
    <mergeCell ref="AT16:AU16"/>
    <mergeCell ref="AV16:DN16"/>
    <mergeCell ref="B17:E17"/>
    <mergeCell ref="F17:AI17"/>
    <mergeCell ref="AJ17:AK17"/>
    <mergeCell ref="AL17:AM17"/>
    <mergeCell ref="AN17:AO17"/>
    <mergeCell ref="AP17:AQ17"/>
    <mergeCell ref="AR17:AS17"/>
    <mergeCell ref="B16:E16"/>
    <mergeCell ref="F16:AI16"/>
    <mergeCell ref="AJ16:AK16"/>
    <mergeCell ref="AL16:AM16"/>
    <mergeCell ref="AN16:AO16"/>
    <mergeCell ref="AP16:AQ16"/>
    <mergeCell ref="AT17:AU17"/>
    <mergeCell ref="AV17:DN17"/>
    <mergeCell ref="B18:DG18"/>
    <mergeCell ref="DH18:DN18"/>
    <mergeCell ref="B19:E29"/>
    <mergeCell ref="F19:DN19"/>
    <mergeCell ref="F20:O21"/>
    <mergeCell ref="P20:AI21"/>
    <mergeCell ref="AJ20:BD20"/>
    <mergeCell ref="BE20:BU20"/>
    <mergeCell ref="BV20:BY20"/>
    <mergeCell ref="BZ20:CE21"/>
    <mergeCell ref="CF20:CU20"/>
    <mergeCell ref="CV20:DF21"/>
    <mergeCell ref="DG20:DN21"/>
    <mergeCell ref="AJ21:AS21"/>
    <mergeCell ref="AT21:BD21"/>
    <mergeCell ref="BE21:BM21"/>
    <mergeCell ref="BN21:BU21"/>
    <mergeCell ref="BV21:BW21"/>
    <mergeCell ref="CN22:CU22"/>
    <mergeCell ref="CV22:DF22"/>
    <mergeCell ref="DG22:DN22"/>
    <mergeCell ref="BX21:BY21"/>
    <mergeCell ref="CF21:CM21"/>
    <mergeCell ref="CN21:CU21"/>
    <mergeCell ref="F22:O22"/>
    <mergeCell ref="P22:AI22"/>
    <mergeCell ref="AJ22:AS22"/>
    <mergeCell ref="AT22:BD22"/>
    <mergeCell ref="BE22:BM22"/>
    <mergeCell ref="BN22:BU22"/>
    <mergeCell ref="BV22:BW22"/>
    <mergeCell ref="F23:G23"/>
    <mergeCell ref="H23:I23"/>
    <mergeCell ref="J23:K23"/>
    <mergeCell ref="L23:M23"/>
    <mergeCell ref="N23:O23"/>
    <mergeCell ref="P23:Q23"/>
    <mergeCell ref="BX22:BY22"/>
    <mergeCell ref="BZ22:CE22"/>
    <mergeCell ref="CF22:CM22"/>
    <mergeCell ref="AH23:AI23"/>
    <mergeCell ref="AJ23:AS23"/>
    <mergeCell ref="AT23:BD23"/>
    <mergeCell ref="BE23:BM23"/>
    <mergeCell ref="R23:S23"/>
    <mergeCell ref="T23:U23"/>
    <mergeCell ref="V23:W23"/>
    <mergeCell ref="X23:Y23"/>
    <mergeCell ref="Z23:AA23"/>
    <mergeCell ref="AB23:AC23"/>
    <mergeCell ref="V25:W25"/>
    <mergeCell ref="X25:Y25"/>
    <mergeCell ref="Z25:AA25"/>
    <mergeCell ref="AB25:AC25"/>
    <mergeCell ref="AD25:AE25"/>
    <mergeCell ref="AF25:AG25"/>
    <mergeCell ref="CV23:DF23"/>
    <mergeCell ref="DG23:DN23"/>
    <mergeCell ref="F25:G25"/>
    <mergeCell ref="H25:I25"/>
    <mergeCell ref="J25:K25"/>
    <mergeCell ref="L25:M25"/>
    <mergeCell ref="N25:O25"/>
    <mergeCell ref="P25:Q25"/>
    <mergeCell ref="R25:S25"/>
    <mergeCell ref="T25:U25"/>
    <mergeCell ref="BN23:BU23"/>
    <mergeCell ref="BV23:BW23"/>
    <mergeCell ref="BX23:BY23"/>
    <mergeCell ref="BZ23:CE23"/>
    <mergeCell ref="CF23:CM23"/>
    <mergeCell ref="CN23:CU23"/>
    <mergeCell ref="AD23:AE23"/>
    <mergeCell ref="AF23:AG23"/>
    <mergeCell ref="BX25:BY25"/>
    <mergeCell ref="BZ25:CE25"/>
    <mergeCell ref="CF25:CM25"/>
    <mergeCell ref="CN25:CU25"/>
    <mergeCell ref="CV25:DF25"/>
    <mergeCell ref="DG25:DN25"/>
    <mergeCell ref="AH25:AI25"/>
    <mergeCell ref="AJ25:AS25"/>
    <mergeCell ref="AT25:BD25"/>
    <mergeCell ref="BE25:BM25"/>
    <mergeCell ref="BN25:BU25"/>
    <mergeCell ref="BV25:BW25"/>
    <mergeCell ref="R27:S27"/>
    <mergeCell ref="T27:U27"/>
    <mergeCell ref="V27:W27"/>
    <mergeCell ref="X27:Y27"/>
    <mergeCell ref="Z27:AA27"/>
    <mergeCell ref="AB27:AC27"/>
    <mergeCell ref="F27:G27"/>
    <mergeCell ref="H27:I27"/>
    <mergeCell ref="J27:K27"/>
    <mergeCell ref="L27:M27"/>
    <mergeCell ref="N27:O27"/>
    <mergeCell ref="P27:Q27"/>
    <mergeCell ref="CV27:DF27"/>
    <mergeCell ref="DG27:DN27"/>
    <mergeCell ref="BN27:BU27"/>
    <mergeCell ref="BV27:BW27"/>
    <mergeCell ref="BX27:BY27"/>
    <mergeCell ref="BZ27:CE27"/>
    <mergeCell ref="CF27:CM27"/>
    <mergeCell ref="CN27:CU27"/>
    <mergeCell ref="AD27:AE27"/>
    <mergeCell ref="AF27:AG27"/>
    <mergeCell ref="AH27:AI27"/>
    <mergeCell ref="AJ27:AS27"/>
    <mergeCell ref="AT27:BD27"/>
    <mergeCell ref="BE27:BM27"/>
    <mergeCell ref="V28:W28"/>
    <mergeCell ref="X28:Y28"/>
    <mergeCell ref="Z28:AA28"/>
    <mergeCell ref="AB28:AC28"/>
    <mergeCell ref="F28:G28"/>
    <mergeCell ref="H28:I28"/>
    <mergeCell ref="J28:K28"/>
    <mergeCell ref="L28:M28"/>
    <mergeCell ref="N28:O28"/>
    <mergeCell ref="P28:Q28"/>
    <mergeCell ref="CV28:DF28"/>
    <mergeCell ref="DG28:DN28"/>
    <mergeCell ref="F29:O29"/>
    <mergeCell ref="P29:AI29"/>
    <mergeCell ref="AJ29:AS29"/>
    <mergeCell ref="AT29:BD29"/>
    <mergeCell ref="BE29:BM29"/>
    <mergeCell ref="BN29:BU29"/>
    <mergeCell ref="BV29:BW29"/>
    <mergeCell ref="BX29:BY29"/>
    <mergeCell ref="BN28:BU28"/>
    <mergeCell ref="BV28:BW28"/>
    <mergeCell ref="BX28:BY28"/>
    <mergeCell ref="BZ28:CE28"/>
    <mergeCell ref="CF28:CM28"/>
    <mergeCell ref="CN28:CU28"/>
    <mergeCell ref="AD28:AE28"/>
    <mergeCell ref="AF28:AG28"/>
    <mergeCell ref="AH28:AI28"/>
    <mergeCell ref="AJ28:AS28"/>
    <mergeCell ref="AT28:BD28"/>
    <mergeCell ref="BE28:BM28"/>
    <mergeCell ref="R28:S28"/>
    <mergeCell ref="T28:U28"/>
    <mergeCell ref="BZ29:CE29"/>
    <mergeCell ref="CF29:CM29"/>
    <mergeCell ref="CN29:CU29"/>
    <mergeCell ref="CV29:DF29"/>
    <mergeCell ref="DG29:DN29"/>
    <mergeCell ref="B30:E34"/>
    <mergeCell ref="F30:BW30"/>
    <mergeCell ref="BX30:BY30"/>
    <mergeCell ref="BZ30:DN34"/>
    <mergeCell ref="F31:AI32"/>
    <mergeCell ref="AJ31:BD31"/>
    <mergeCell ref="BE31:BU31"/>
    <mergeCell ref="BV31:BY31"/>
    <mergeCell ref="AJ32:AS32"/>
    <mergeCell ref="AT32:BD32"/>
    <mergeCell ref="BE32:BM32"/>
    <mergeCell ref="BN32:BU32"/>
    <mergeCell ref="BV32:BW32"/>
    <mergeCell ref="BX32:BY32"/>
    <mergeCell ref="BX33:BY33"/>
    <mergeCell ref="F34:AI34"/>
    <mergeCell ref="AJ34:AS34"/>
    <mergeCell ref="AT34:BD34"/>
    <mergeCell ref="BE34:BM34"/>
    <mergeCell ref="BN34:BU34"/>
    <mergeCell ref="BV34:BW34"/>
    <mergeCell ref="BX34:BY34"/>
    <mergeCell ref="F33:AI33"/>
    <mergeCell ref="AJ33:AS33"/>
    <mergeCell ref="AT33:BD33"/>
    <mergeCell ref="BE33:BM33"/>
    <mergeCell ref="BN33:BU33"/>
    <mergeCell ref="BV33:BW33"/>
    <mergeCell ref="B35:DN35"/>
    <mergeCell ref="B36:J36"/>
    <mergeCell ref="K36:L36"/>
    <mergeCell ref="M36:N36"/>
    <mergeCell ref="O36:P36"/>
    <mergeCell ref="Q36:R36"/>
    <mergeCell ref="S36:T36"/>
    <mergeCell ref="U36:V36"/>
    <mergeCell ref="W36:X36"/>
    <mergeCell ref="Y36:AA36"/>
    <mergeCell ref="AY40:AZ40"/>
    <mergeCell ref="BA40:BB40"/>
    <mergeCell ref="AB36:AD36"/>
    <mergeCell ref="AE36:AG36"/>
    <mergeCell ref="AH36:CO36"/>
    <mergeCell ref="CP36:DN36"/>
    <mergeCell ref="DO36:DO41"/>
    <mergeCell ref="B37:DN37"/>
    <mergeCell ref="B38:DN39"/>
    <mergeCell ref="B40:AL41"/>
    <mergeCell ref="AM40:AN40"/>
    <mergeCell ref="AO40:AP40"/>
    <mergeCell ref="DO46:DO49"/>
    <mergeCell ref="C47:DN47"/>
    <mergeCell ref="C48:DN48"/>
    <mergeCell ref="C49:DN49"/>
    <mergeCell ref="CC43:DN43"/>
    <mergeCell ref="AM44:BG44"/>
    <mergeCell ref="BH44:BI44"/>
    <mergeCell ref="BJ44:BS44"/>
    <mergeCell ref="BV44:CB44"/>
    <mergeCell ref="CC44:DN44"/>
    <mergeCell ref="BC43:BD43"/>
    <mergeCell ref="BE43:BF43"/>
    <mergeCell ref="BH43:BI43"/>
    <mergeCell ref="BJ43:BS43"/>
    <mergeCell ref="BT43:BU44"/>
    <mergeCell ref="BV43:CB43"/>
    <mergeCell ref="B43:AL44"/>
    <mergeCell ref="AM43:AN43"/>
    <mergeCell ref="AO43:AP43"/>
    <mergeCell ref="AQ43:AR43"/>
    <mergeCell ref="AS43:AT43"/>
    <mergeCell ref="AU43:AV43"/>
    <mergeCell ref="AW43:AX43"/>
    <mergeCell ref="AY43:AZ43"/>
    <mergeCell ref="F24:G24"/>
    <mergeCell ref="H24:I24"/>
    <mergeCell ref="J24:K24"/>
    <mergeCell ref="L24:M24"/>
    <mergeCell ref="N24:O24"/>
    <mergeCell ref="P24:Q24"/>
    <mergeCell ref="C45:J45"/>
    <mergeCell ref="A46:A49"/>
    <mergeCell ref="C46:DM46"/>
    <mergeCell ref="B42:DO42"/>
    <mergeCell ref="BA43:BB43"/>
    <mergeCell ref="BC40:BD40"/>
    <mergeCell ref="BE40:BF40"/>
    <mergeCell ref="BL40:BS40"/>
    <mergeCell ref="BT40:BU41"/>
    <mergeCell ref="BV40:CB40"/>
    <mergeCell ref="CC40:DN41"/>
    <mergeCell ref="AM41:BG41"/>
    <mergeCell ref="BL41:BS41"/>
    <mergeCell ref="BV41:CB41"/>
    <mergeCell ref="AQ40:AR40"/>
    <mergeCell ref="AS40:AT40"/>
    <mergeCell ref="AU40:AV40"/>
    <mergeCell ref="AW40:AX40"/>
    <mergeCell ref="AH24:AI24"/>
    <mergeCell ref="AJ24:AS24"/>
    <mergeCell ref="AT24:BD24"/>
    <mergeCell ref="BE24:BM24"/>
    <mergeCell ref="R24:S24"/>
    <mergeCell ref="T24:U24"/>
    <mergeCell ref="V24:W24"/>
    <mergeCell ref="X24:Y24"/>
    <mergeCell ref="Z24:AA24"/>
    <mergeCell ref="AB24:AC24"/>
    <mergeCell ref="V26:W26"/>
    <mergeCell ref="X26:Y26"/>
    <mergeCell ref="Z26:AA26"/>
    <mergeCell ref="AB26:AC26"/>
    <mergeCell ref="AD26:AE26"/>
    <mergeCell ref="AF26:AG26"/>
    <mergeCell ref="CV24:DF24"/>
    <mergeCell ref="DG24:DN24"/>
    <mergeCell ref="F26:G26"/>
    <mergeCell ref="H26:I26"/>
    <mergeCell ref="J26:K26"/>
    <mergeCell ref="L26:M26"/>
    <mergeCell ref="N26:O26"/>
    <mergeCell ref="P26:Q26"/>
    <mergeCell ref="R26:S26"/>
    <mergeCell ref="T26:U26"/>
    <mergeCell ref="BN24:BU24"/>
    <mergeCell ref="BV24:BW24"/>
    <mergeCell ref="BX24:BY24"/>
    <mergeCell ref="BZ24:CE24"/>
    <mergeCell ref="CF24:CM24"/>
    <mergeCell ref="CN24:CU24"/>
    <mergeCell ref="AD24:AE24"/>
    <mergeCell ref="AF24:AG24"/>
    <mergeCell ref="BX26:BY26"/>
    <mergeCell ref="BZ26:CE26"/>
    <mergeCell ref="CF26:CM26"/>
    <mergeCell ref="CN26:CU26"/>
    <mergeCell ref="CV26:DF26"/>
    <mergeCell ref="DG26:DN26"/>
    <mergeCell ref="AH26:AI26"/>
    <mergeCell ref="AJ26:AS26"/>
    <mergeCell ref="AT26:BD26"/>
    <mergeCell ref="BE26:BM26"/>
    <mergeCell ref="BN26:BU26"/>
    <mergeCell ref="BV26:BW2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6F9A-C842-40F1-89AC-380615826B49}">
  <dimension ref="A1:DO56"/>
  <sheetViews>
    <sheetView topLeftCell="D1" zoomScale="110" zoomScaleNormal="110" workbookViewId="0">
      <selection activeCell="BX7" sqref="BX7"/>
    </sheetView>
  </sheetViews>
  <sheetFormatPr defaultColWidth="1.44140625" defaultRowHeight="10.199999999999999" x14ac:dyDescent="0.2"/>
  <cols>
    <col min="1" max="1" width="1.33203125" style="189" customWidth="1"/>
    <col min="2" max="3" width="0.6640625" style="189" customWidth="1"/>
    <col min="4" max="4" width="1" style="189" customWidth="1"/>
    <col min="5" max="5" width="1.44140625" style="189"/>
    <col min="6" max="6" width="1.77734375" style="189" customWidth="1"/>
    <col min="7" max="8" width="1.44140625" style="189"/>
    <col min="9" max="9" width="2" style="189" customWidth="1"/>
    <col min="10" max="10" width="1.44140625" style="189"/>
    <col min="11" max="13" width="2" style="189" customWidth="1"/>
    <col min="14" max="14" width="1.77734375" style="189" customWidth="1"/>
    <col min="15" max="15" width="1.6640625" style="189" customWidth="1"/>
    <col min="16" max="16" width="2" style="189" customWidth="1"/>
    <col min="17" max="18" width="2.109375" style="189" customWidth="1"/>
    <col min="19" max="19" width="2" style="189" customWidth="1"/>
    <col min="20" max="20" width="2.109375" style="189" customWidth="1"/>
    <col min="21" max="22" width="2" style="189" customWidth="1"/>
    <col min="23" max="24" width="2.33203125" style="189" customWidth="1"/>
    <col min="25" max="25" width="0.6640625" style="189" customWidth="1"/>
    <col min="26" max="26" width="2.33203125" style="189" customWidth="1"/>
    <col min="27" max="27" width="0.77734375" style="189" customWidth="1"/>
    <col min="28" max="28" width="1.109375" style="189" customWidth="1"/>
    <col min="29" max="29" width="1.77734375" style="189" customWidth="1"/>
    <col min="30" max="36" width="1.44140625" style="189"/>
    <col min="37" max="37" width="1" style="189" customWidth="1"/>
    <col min="38" max="38" width="1.44140625" style="189"/>
    <col min="39" max="59" width="1" style="189" customWidth="1"/>
    <col min="60" max="61" width="1.44140625" style="189"/>
    <col min="62" max="62" width="0.44140625" style="189" customWidth="1"/>
    <col min="63" max="64" width="1.44140625" style="189"/>
    <col min="65" max="66" width="2" style="189" customWidth="1"/>
    <col min="67" max="67" width="1.44140625" style="189"/>
    <col min="68" max="68" width="0.44140625" style="189" customWidth="1"/>
    <col min="69" max="69" width="2" style="189" customWidth="1"/>
    <col min="70" max="70" width="1.44140625" style="189"/>
    <col min="71" max="71" width="3" style="189" customWidth="1"/>
    <col min="72" max="72" width="1.44140625" style="189"/>
    <col min="73" max="73" width="1.6640625" style="189" customWidth="1"/>
    <col min="74" max="74" width="11.109375" style="189" customWidth="1"/>
    <col min="75" max="75" width="1.6640625" style="189" customWidth="1"/>
    <col min="76" max="76" width="10" style="189" customWidth="1"/>
    <col min="77" max="77" width="3.44140625" style="189" customWidth="1"/>
    <col min="78" max="78" width="1.44140625" style="189"/>
    <col min="79" max="79" width="0.77734375" style="189" customWidth="1"/>
    <col min="80" max="80" width="1" style="189" customWidth="1"/>
    <col min="81" max="81" width="1.44140625" style="189"/>
    <col min="82" max="82" width="0.6640625" style="189" customWidth="1"/>
    <col min="83" max="84" width="1.44140625" style="189"/>
    <col min="85" max="85" width="1.109375" style="189" customWidth="1"/>
    <col min="86" max="86" width="1.44140625" style="189"/>
    <col min="87" max="87" width="0.77734375" style="189" customWidth="1"/>
    <col min="88" max="88" width="1.109375" style="189" customWidth="1"/>
    <col min="89" max="89" width="1.44140625" style="189"/>
    <col min="90" max="90" width="1.109375" style="189" customWidth="1"/>
    <col min="91" max="91" width="2.44140625" style="189" customWidth="1"/>
    <col min="92" max="92" width="1.44140625" style="189"/>
    <col min="93" max="93" width="1" style="189" customWidth="1"/>
    <col min="94" max="94" width="1.44140625" style="189"/>
    <col min="95" max="95" width="1.33203125" style="189" customWidth="1"/>
    <col min="96" max="96" width="0.6640625" style="189" customWidth="1"/>
    <col min="97" max="97" width="1.44140625" style="189"/>
    <col min="98" max="98" width="1.77734375" style="189" customWidth="1"/>
    <col min="99" max="99" width="1.6640625" style="189" customWidth="1"/>
    <col min="100" max="100" width="1" style="189" customWidth="1"/>
    <col min="101" max="101" width="1.33203125" style="189" customWidth="1"/>
    <col min="102" max="103" width="0.77734375" style="189" customWidth="1"/>
    <col min="104" max="104" width="0.33203125" style="189" hidden="1" customWidth="1"/>
    <col min="105" max="106" width="1.77734375" style="189" customWidth="1"/>
    <col min="107" max="107" width="0.77734375" style="189" customWidth="1"/>
    <col min="108" max="108" width="1.33203125" style="189" customWidth="1"/>
    <col min="109" max="112" width="1.44140625" style="189"/>
    <col min="113" max="113" width="1.109375" style="189" customWidth="1"/>
    <col min="114" max="114" width="1.77734375" style="189" customWidth="1"/>
    <col min="115" max="116" width="1.44140625" style="189"/>
    <col min="117" max="117" width="0.44140625" style="189" customWidth="1"/>
    <col min="118" max="118" width="1.6640625" style="189" customWidth="1"/>
    <col min="119" max="256" width="1.44140625" style="189"/>
    <col min="257" max="257" width="1.33203125" style="189" customWidth="1"/>
    <col min="258" max="259" width="0.6640625" style="189" customWidth="1"/>
    <col min="260" max="260" width="1" style="189" customWidth="1"/>
    <col min="261" max="261" width="1.44140625" style="189"/>
    <col min="262" max="262" width="1.77734375" style="189" customWidth="1"/>
    <col min="263" max="264" width="1.44140625" style="189"/>
    <col min="265" max="265" width="2" style="189" customWidth="1"/>
    <col min="266" max="266" width="1.44140625" style="189"/>
    <col min="267" max="269" width="2" style="189" customWidth="1"/>
    <col min="270" max="270" width="1.77734375" style="189" customWidth="1"/>
    <col min="271" max="271" width="1.6640625" style="189" customWidth="1"/>
    <col min="272" max="272" width="2" style="189" customWidth="1"/>
    <col min="273" max="274" width="2.109375" style="189" customWidth="1"/>
    <col min="275" max="275" width="2" style="189" customWidth="1"/>
    <col min="276" max="276" width="2.109375" style="189" customWidth="1"/>
    <col min="277" max="278" width="2" style="189" customWidth="1"/>
    <col min="279" max="280" width="2.33203125" style="189" customWidth="1"/>
    <col min="281" max="281" width="0.6640625" style="189" customWidth="1"/>
    <col min="282" max="282" width="2.33203125" style="189" customWidth="1"/>
    <col min="283" max="283" width="0.77734375" style="189" customWidth="1"/>
    <col min="284" max="284" width="1.109375" style="189" customWidth="1"/>
    <col min="285" max="285" width="1.77734375" style="189" customWidth="1"/>
    <col min="286" max="292" width="1.44140625" style="189"/>
    <col min="293" max="293" width="1" style="189" customWidth="1"/>
    <col min="294" max="294" width="1.44140625" style="189"/>
    <col min="295" max="315" width="1" style="189" customWidth="1"/>
    <col min="316" max="317" width="1.44140625" style="189"/>
    <col min="318" max="318" width="0.44140625" style="189" customWidth="1"/>
    <col min="319" max="320" width="1.44140625" style="189"/>
    <col min="321" max="322" width="2" style="189" customWidth="1"/>
    <col min="323" max="323" width="1.44140625" style="189"/>
    <col min="324" max="324" width="0.44140625" style="189" customWidth="1"/>
    <col min="325" max="325" width="2" style="189" customWidth="1"/>
    <col min="326" max="326" width="1.44140625" style="189"/>
    <col min="327" max="327" width="3" style="189" customWidth="1"/>
    <col min="328" max="328" width="1.44140625" style="189"/>
    <col min="329" max="329" width="1.6640625" style="189" customWidth="1"/>
    <col min="330" max="330" width="11.109375" style="189" customWidth="1"/>
    <col min="331" max="331" width="1.6640625" style="189" customWidth="1"/>
    <col min="332" max="332" width="10" style="189" customWidth="1"/>
    <col min="333" max="333" width="3.44140625" style="189" customWidth="1"/>
    <col min="334" max="334" width="1.44140625" style="189"/>
    <col min="335" max="335" width="0.77734375" style="189" customWidth="1"/>
    <col min="336" max="336" width="1" style="189" customWidth="1"/>
    <col min="337" max="337" width="1.44140625" style="189"/>
    <col min="338" max="338" width="0.6640625" style="189" customWidth="1"/>
    <col min="339" max="340" width="1.44140625" style="189"/>
    <col min="341" max="341" width="1.109375" style="189" customWidth="1"/>
    <col min="342" max="342" width="1.44140625" style="189"/>
    <col min="343" max="343" width="0.77734375" style="189" customWidth="1"/>
    <col min="344" max="344" width="1.109375" style="189" customWidth="1"/>
    <col min="345" max="345" width="1.44140625" style="189"/>
    <col min="346" max="346" width="1.109375" style="189" customWidth="1"/>
    <col min="347" max="347" width="2.44140625" style="189" customWidth="1"/>
    <col min="348" max="348" width="1.44140625" style="189"/>
    <col min="349" max="349" width="1" style="189" customWidth="1"/>
    <col min="350" max="350" width="1.44140625" style="189"/>
    <col min="351" max="351" width="1.33203125" style="189" customWidth="1"/>
    <col min="352" max="352" width="0.6640625" style="189" customWidth="1"/>
    <col min="353" max="353" width="1.44140625" style="189"/>
    <col min="354" max="354" width="1.77734375" style="189" customWidth="1"/>
    <col min="355" max="355" width="1.6640625" style="189" customWidth="1"/>
    <col min="356" max="356" width="1" style="189" customWidth="1"/>
    <col min="357" max="357" width="1.33203125" style="189" customWidth="1"/>
    <col min="358" max="359" width="0.77734375" style="189" customWidth="1"/>
    <col min="360" max="360" width="0" style="189" hidden="1" customWidth="1"/>
    <col min="361" max="362" width="1.77734375" style="189" customWidth="1"/>
    <col min="363" max="363" width="0.77734375" style="189" customWidth="1"/>
    <col min="364" max="364" width="1.33203125" style="189" customWidth="1"/>
    <col min="365" max="368" width="1.44140625" style="189"/>
    <col min="369" max="369" width="1.109375" style="189" customWidth="1"/>
    <col min="370" max="370" width="1.77734375" style="189" customWidth="1"/>
    <col min="371" max="372" width="1.44140625" style="189"/>
    <col min="373" max="373" width="0.44140625" style="189" customWidth="1"/>
    <col min="374" max="374" width="1.6640625" style="189" customWidth="1"/>
    <col min="375" max="512" width="1.44140625" style="189"/>
    <col min="513" max="513" width="1.33203125" style="189" customWidth="1"/>
    <col min="514" max="515" width="0.6640625" style="189" customWidth="1"/>
    <col min="516" max="516" width="1" style="189" customWidth="1"/>
    <col min="517" max="517" width="1.44140625" style="189"/>
    <col min="518" max="518" width="1.77734375" style="189" customWidth="1"/>
    <col min="519" max="520" width="1.44140625" style="189"/>
    <col min="521" max="521" width="2" style="189" customWidth="1"/>
    <col min="522" max="522" width="1.44140625" style="189"/>
    <col min="523" max="525" width="2" style="189" customWidth="1"/>
    <col min="526" max="526" width="1.77734375" style="189" customWidth="1"/>
    <col min="527" max="527" width="1.6640625" style="189" customWidth="1"/>
    <col min="528" max="528" width="2" style="189" customWidth="1"/>
    <col min="529" max="530" width="2.109375" style="189" customWidth="1"/>
    <col min="531" max="531" width="2" style="189" customWidth="1"/>
    <col min="532" max="532" width="2.109375" style="189" customWidth="1"/>
    <col min="533" max="534" width="2" style="189" customWidth="1"/>
    <col min="535" max="536" width="2.33203125" style="189" customWidth="1"/>
    <col min="537" max="537" width="0.6640625" style="189" customWidth="1"/>
    <col min="538" max="538" width="2.33203125" style="189" customWidth="1"/>
    <col min="539" max="539" width="0.77734375" style="189" customWidth="1"/>
    <col min="540" max="540" width="1.109375" style="189" customWidth="1"/>
    <col min="541" max="541" width="1.77734375" style="189" customWidth="1"/>
    <col min="542" max="548" width="1.44140625" style="189"/>
    <col min="549" max="549" width="1" style="189" customWidth="1"/>
    <col min="550" max="550" width="1.44140625" style="189"/>
    <col min="551" max="571" width="1" style="189" customWidth="1"/>
    <col min="572" max="573" width="1.44140625" style="189"/>
    <col min="574" max="574" width="0.44140625" style="189" customWidth="1"/>
    <col min="575" max="576" width="1.44140625" style="189"/>
    <col min="577" max="578" width="2" style="189" customWidth="1"/>
    <col min="579" max="579" width="1.44140625" style="189"/>
    <col min="580" max="580" width="0.44140625" style="189" customWidth="1"/>
    <col min="581" max="581" width="2" style="189" customWidth="1"/>
    <col min="582" max="582" width="1.44140625" style="189"/>
    <col min="583" max="583" width="3" style="189" customWidth="1"/>
    <col min="584" max="584" width="1.44140625" style="189"/>
    <col min="585" max="585" width="1.6640625" style="189" customWidth="1"/>
    <col min="586" max="586" width="11.109375" style="189" customWidth="1"/>
    <col min="587" max="587" width="1.6640625" style="189" customWidth="1"/>
    <col min="588" max="588" width="10" style="189" customWidth="1"/>
    <col min="589" max="589" width="3.44140625" style="189" customWidth="1"/>
    <col min="590" max="590" width="1.44140625" style="189"/>
    <col min="591" max="591" width="0.77734375" style="189" customWidth="1"/>
    <col min="592" max="592" width="1" style="189" customWidth="1"/>
    <col min="593" max="593" width="1.44140625" style="189"/>
    <col min="594" max="594" width="0.6640625" style="189" customWidth="1"/>
    <col min="595" max="596" width="1.44140625" style="189"/>
    <col min="597" max="597" width="1.109375" style="189" customWidth="1"/>
    <col min="598" max="598" width="1.44140625" style="189"/>
    <col min="599" max="599" width="0.77734375" style="189" customWidth="1"/>
    <col min="600" max="600" width="1.109375" style="189" customWidth="1"/>
    <col min="601" max="601" width="1.44140625" style="189"/>
    <col min="602" max="602" width="1.109375" style="189" customWidth="1"/>
    <col min="603" max="603" width="2.44140625" style="189" customWidth="1"/>
    <col min="604" max="604" width="1.44140625" style="189"/>
    <col min="605" max="605" width="1" style="189" customWidth="1"/>
    <col min="606" max="606" width="1.44140625" style="189"/>
    <col min="607" max="607" width="1.33203125" style="189" customWidth="1"/>
    <col min="608" max="608" width="0.6640625" style="189" customWidth="1"/>
    <col min="609" max="609" width="1.44140625" style="189"/>
    <col min="610" max="610" width="1.77734375" style="189" customWidth="1"/>
    <col min="611" max="611" width="1.6640625" style="189" customWidth="1"/>
    <col min="612" max="612" width="1" style="189" customWidth="1"/>
    <col min="613" max="613" width="1.33203125" style="189" customWidth="1"/>
    <col min="614" max="615" width="0.77734375" style="189" customWidth="1"/>
    <col min="616" max="616" width="0" style="189" hidden="1" customWidth="1"/>
    <col min="617" max="618" width="1.77734375" style="189" customWidth="1"/>
    <col min="619" max="619" width="0.77734375" style="189" customWidth="1"/>
    <col min="620" max="620" width="1.33203125" style="189" customWidth="1"/>
    <col min="621" max="624" width="1.44140625" style="189"/>
    <col min="625" max="625" width="1.109375" style="189" customWidth="1"/>
    <col min="626" max="626" width="1.77734375" style="189" customWidth="1"/>
    <col min="627" max="628" width="1.44140625" style="189"/>
    <col min="629" max="629" width="0.44140625" style="189" customWidth="1"/>
    <col min="630" max="630" width="1.6640625" style="189" customWidth="1"/>
    <col min="631" max="768" width="1.44140625" style="189"/>
    <col min="769" max="769" width="1.33203125" style="189" customWidth="1"/>
    <col min="770" max="771" width="0.6640625" style="189" customWidth="1"/>
    <col min="772" max="772" width="1" style="189" customWidth="1"/>
    <col min="773" max="773" width="1.44140625" style="189"/>
    <col min="774" max="774" width="1.77734375" style="189" customWidth="1"/>
    <col min="775" max="776" width="1.44140625" style="189"/>
    <col min="777" max="777" width="2" style="189" customWidth="1"/>
    <col min="778" max="778" width="1.44140625" style="189"/>
    <col min="779" max="781" width="2" style="189" customWidth="1"/>
    <col min="782" max="782" width="1.77734375" style="189" customWidth="1"/>
    <col min="783" max="783" width="1.6640625" style="189" customWidth="1"/>
    <col min="784" max="784" width="2" style="189" customWidth="1"/>
    <col min="785" max="786" width="2.109375" style="189" customWidth="1"/>
    <col min="787" max="787" width="2" style="189" customWidth="1"/>
    <col min="788" max="788" width="2.109375" style="189" customWidth="1"/>
    <col min="789" max="790" width="2" style="189" customWidth="1"/>
    <col min="791" max="792" width="2.33203125" style="189" customWidth="1"/>
    <col min="793" max="793" width="0.6640625" style="189" customWidth="1"/>
    <col min="794" max="794" width="2.33203125" style="189" customWidth="1"/>
    <col min="795" max="795" width="0.77734375" style="189" customWidth="1"/>
    <col min="796" max="796" width="1.109375" style="189" customWidth="1"/>
    <col min="797" max="797" width="1.77734375" style="189" customWidth="1"/>
    <col min="798" max="804" width="1.44140625" style="189"/>
    <col min="805" max="805" width="1" style="189" customWidth="1"/>
    <col min="806" max="806" width="1.44140625" style="189"/>
    <col min="807" max="827" width="1" style="189" customWidth="1"/>
    <col min="828" max="829" width="1.44140625" style="189"/>
    <col min="830" max="830" width="0.44140625" style="189" customWidth="1"/>
    <col min="831" max="832" width="1.44140625" style="189"/>
    <col min="833" max="834" width="2" style="189" customWidth="1"/>
    <col min="835" max="835" width="1.44140625" style="189"/>
    <col min="836" max="836" width="0.44140625" style="189" customWidth="1"/>
    <col min="837" max="837" width="2" style="189" customWidth="1"/>
    <col min="838" max="838" width="1.44140625" style="189"/>
    <col min="839" max="839" width="3" style="189" customWidth="1"/>
    <col min="840" max="840" width="1.44140625" style="189"/>
    <col min="841" max="841" width="1.6640625" style="189" customWidth="1"/>
    <col min="842" max="842" width="11.109375" style="189" customWidth="1"/>
    <col min="843" max="843" width="1.6640625" style="189" customWidth="1"/>
    <col min="844" max="844" width="10" style="189" customWidth="1"/>
    <col min="845" max="845" width="3.44140625" style="189" customWidth="1"/>
    <col min="846" max="846" width="1.44140625" style="189"/>
    <col min="847" max="847" width="0.77734375" style="189" customWidth="1"/>
    <col min="848" max="848" width="1" style="189" customWidth="1"/>
    <col min="849" max="849" width="1.44140625" style="189"/>
    <col min="850" max="850" width="0.6640625" style="189" customWidth="1"/>
    <col min="851" max="852" width="1.44140625" style="189"/>
    <col min="853" max="853" width="1.109375" style="189" customWidth="1"/>
    <col min="854" max="854" width="1.44140625" style="189"/>
    <col min="855" max="855" width="0.77734375" style="189" customWidth="1"/>
    <col min="856" max="856" width="1.109375" style="189" customWidth="1"/>
    <col min="857" max="857" width="1.44140625" style="189"/>
    <col min="858" max="858" width="1.109375" style="189" customWidth="1"/>
    <col min="859" max="859" width="2.44140625" style="189" customWidth="1"/>
    <col min="860" max="860" width="1.44140625" style="189"/>
    <col min="861" max="861" width="1" style="189" customWidth="1"/>
    <col min="862" max="862" width="1.44140625" style="189"/>
    <col min="863" max="863" width="1.33203125" style="189" customWidth="1"/>
    <col min="864" max="864" width="0.6640625" style="189" customWidth="1"/>
    <col min="865" max="865" width="1.44140625" style="189"/>
    <col min="866" max="866" width="1.77734375" style="189" customWidth="1"/>
    <col min="867" max="867" width="1.6640625" style="189" customWidth="1"/>
    <col min="868" max="868" width="1" style="189" customWidth="1"/>
    <col min="869" max="869" width="1.33203125" style="189" customWidth="1"/>
    <col min="870" max="871" width="0.77734375" style="189" customWidth="1"/>
    <col min="872" max="872" width="0" style="189" hidden="1" customWidth="1"/>
    <col min="873" max="874" width="1.77734375" style="189" customWidth="1"/>
    <col min="875" max="875" width="0.77734375" style="189" customWidth="1"/>
    <col min="876" max="876" width="1.33203125" style="189" customWidth="1"/>
    <col min="877" max="880" width="1.44140625" style="189"/>
    <col min="881" max="881" width="1.109375" style="189" customWidth="1"/>
    <col min="882" max="882" width="1.77734375" style="189" customWidth="1"/>
    <col min="883" max="884" width="1.44140625" style="189"/>
    <col min="885" max="885" width="0.44140625" style="189" customWidth="1"/>
    <col min="886" max="886" width="1.6640625" style="189" customWidth="1"/>
    <col min="887" max="1024" width="1.44140625" style="189"/>
    <col min="1025" max="1025" width="1.33203125" style="189" customWidth="1"/>
    <col min="1026" max="1027" width="0.6640625" style="189" customWidth="1"/>
    <col min="1028" max="1028" width="1" style="189" customWidth="1"/>
    <col min="1029" max="1029" width="1.44140625" style="189"/>
    <col min="1030" max="1030" width="1.77734375" style="189" customWidth="1"/>
    <col min="1031" max="1032" width="1.44140625" style="189"/>
    <col min="1033" max="1033" width="2" style="189" customWidth="1"/>
    <col min="1034" max="1034" width="1.44140625" style="189"/>
    <col min="1035" max="1037" width="2" style="189" customWidth="1"/>
    <col min="1038" max="1038" width="1.77734375" style="189" customWidth="1"/>
    <col min="1039" max="1039" width="1.6640625" style="189" customWidth="1"/>
    <col min="1040" max="1040" width="2" style="189" customWidth="1"/>
    <col min="1041" max="1042" width="2.109375" style="189" customWidth="1"/>
    <col min="1043" max="1043" width="2" style="189" customWidth="1"/>
    <col min="1044" max="1044" width="2.109375" style="189" customWidth="1"/>
    <col min="1045" max="1046" width="2" style="189" customWidth="1"/>
    <col min="1047" max="1048" width="2.33203125" style="189" customWidth="1"/>
    <col min="1049" max="1049" width="0.6640625" style="189" customWidth="1"/>
    <col min="1050" max="1050" width="2.33203125" style="189" customWidth="1"/>
    <col min="1051" max="1051" width="0.77734375" style="189" customWidth="1"/>
    <col min="1052" max="1052" width="1.109375" style="189" customWidth="1"/>
    <col min="1053" max="1053" width="1.77734375" style="189" customWidth="1"/>
    <col min="1054" max="1060" width="1.44140625" style="189"/>
    <col min="1061" max="1061" width="1" style="189" customWidth="1"/>
    <col min="1062" max="1062" width="1.44140625" style="189"/>
    <col min="1063" max="1083" width="1" style="189" customWidth="1"/>
    <col min="1084" max="1085" width="1.44140625" style="189"/>
    <col min="1086" max="1086" width="0.44140625" style="189" customWidth="1"/>
    <col min="1087" max="1088" width="1.44140625" style="189"/>
    <col min="1089" max="1090" width="2" style="189" customWidth="1"/>
    <col min="1091" max="1091" width="1.44140625" style="189"/>
    <col min="1092" max="1092" width="0.44140625" style="189" customWidth="1"/>
    <col min="1093" max="1093" width="2" style="189" customWidth="1"/>
    <col min="1094" max="1094" width="1.44140625" style="189"/>
    <col min="1095" max="1095" width="3" style="189" customWidth="1"/>
    <col min="1096" max="1096" width="1.44140625" style="189"/>
    <col min="1097" max="1097" width="1.6640625" style="189" customWidth="1"/>
    <col min="1098" max="1098" width="11.109375" style="189" customWidth="1"/>
    <col min="1099" max="1099" width="1.6640625" style="189" customWidth="1"/>
    <col min="1100" max="1100" width="10" style="189" customWidth="1"/>
    <col min="1101" max="1101" width="3.44140625" style="189" customWidth="1"/>
    <col min="1102" max="1102" width="1.44140625" style="189"/>
    <col min="1103" max="1103" width="0.77734375" style="189" customWidth="1"/>
    <col min="1104" max="1104" width="1" style="189" customWidth="1"/>
    <col min="1105" max="1105" width="1.44140625" style="189"/>
    <col min="1106" max="1106" width="0.6640625" style="189" customWidth="1"/>
    <col min="1107" max="1108" width="1.44140625" style="189"/>
    <col min="1109" max="1109" width="1.109375" style="189" customWidth="1"/>
    <col min="1110" max="1110" width="1.44140625" style="189"/>
    <col min="1111" max="1111" width="0.77734375" style="189" customWidth="1"/>
    <col min="1112" max="1112" width="1.109375" style="189" customWidth="1"/>
    <col min="1113" max="1113" width="1.44140625" style="189"/>
    <col min="1114" max="1114" width="1.109375" style="189" customWidth="1"/>
    <col min="1115" max="1115" width="2.44140625" style="189" customWidth="1"/>
    <col min="1116" max="1116" width="1.44140625" style="189"/>
    <col min="1117" max="1117" width="1" style="189" customWidth="1"/>
    <col min="1118" max="1118" width="1.44140625" style="189"/>
    <col min="1119" max="1119" width="1.33203125" style="189" customWidth="1"/>
    <col min="1120" max="1120" width="0.6640625" style="189" customWidth="1"/>
    <col min="1121" max="1121" width="1.44140625" style="189"/>
    <col min="1122" max="1122" width="1.77734375" style="189" customWidth="1"/>
    <col min="1123" max="1123" width="1.6640625" style="189" customWidth="1"/>
    <col min="1124" max="1124" width="1" style="189" customWidth="1"/>
    <col min="1125" max="1125" width="1.33203125" style="189" customWidth="1"/>
    <col min="1126" max="1127" width="0.77734375" style="189" customWidth="1"/>
    <col min="1128" max="1128" width="0" style="189" hidden="1" customWidth="1"/>
    <col min="1129" max="1130" width="1.77734375" style="189" customWidth="1"/>
    <col min="1131" max="1131" width="0.77734375" style="189" customWidth="1"/>
    <col min="1132" max="1132" width="1.33203125" style="189" customWidth="1"/>
    <col min="1133" max="1136" width="1.44140625" style="189"/>
    <col min="1137" max="1137" width="1.109375" style="189" customWidth="1"/>
    <col min="1138" max="1138" width="1.77734375" style="189" customWidth="1"/>
    <col min="1139" max="1140" width="1.44140625" style="189"/>
    <col min="1141" max="1141" width="0.44140625" style="189" customWidth="1"/>
    <col min="1142" max="1142" width="1.6640625" style="189" customWidth="1"/>
    <col min="1143" max="1280" width="1.44140625" style="189"/>
    <col min="1281" max="1281" width="1.33203125" style="189" customWidth="1"/>
    <col min="1282" max="1283" width="0.6640625" style="189" customWidth="1"/>
    <col min="1284" max="1284" width="1" style="189" customWidth="1"/>
    <col min="1285" max="1285" width="1.44140625" style="189"/>
    <col min="1286" max="1286" width="1.77734375" style="189" customWidth="1"/>
    <col min="1287" max="1288" width="1.44140625" style="189"/>
    <col min="1289" max="1289" width="2" style="189" customWidth="1"/>
    <col min="1290" max="1290" width="1.44140625" style="189"/>
    <col min="1291" max="1293" width="2" style="189" customWidth="1"/>
    <col min="1294" max="1294" width="1.77734375" style="189" customWidth="1"/>
    <col min="1295" max="1295" width="1.6640625" style="189" customWidth="1"/>
    <col min="1296" max="1296" width="2" style="189" customWidth="1"/>
    <col min="1297" max="1298" width="2.109375" style="189" customWidth="1"/>
    <col min="1299" max="1299" width="2" style="189" customWidth="1"/>
    <col min="1300" max="1300" width="2.109375" style="189" customWidth="1"/>
    <col min="1301" max="1302" width="2" style="189" customWidth="1"/>
    <col min="1303" max="1304" width="2.33203125" style="189" customWidth="1"/>
    <col min="1305" max="1305" width="0.6640625" style="189" customWidth="1"/>
    <col min="1306" max="1306" width="2.33203125" style="189" customWidth="1"/>
    <col min="1307" max="1307" width="0.77734375" style="189" customWidth="1"/>
    <col min="1308" max="1308" width="1.109375" style="189" customWidth="1"/>
    <col min="1309" max="1309" width="1.77734375" style="189" customWidth="1"/>
    <col min="1310" max="1316" width="1.44140625" style="189"/>
    <col min="1317" max="1317" width="1" style="189" customWidth="1"/>
    <col min="1318" max="1318" width="1.44140625" style="189"/>
    <col min="1319" max="1339" width="1" style="189" customWidth="1"/>
    <col min="1340" max="1341" width="1.44140625" style="189"/>
    <col min="1342" max="1342" width="0.44140625" style="189" customWidth="1"/>
    <col min="1343" max="1344" width="1.44140625" style="189"/>
    <col min="1345" max="1346" width="2" style="189" customWidth="1"/>
    <col min="1347" max="1347" width="1.44140625" style="189"/>
    <col min="1348" max="1348" width="0.44140625" style="189" customWidth="1"/>
    <col min="1349" max="1349" width="2" style="189" customWidth="1"/>
    <col min="1350" max="1350" width="1.44140625" style="189"/>
    <col min="1351" max="1351" width="3" style="189" customWidth="1"/>
    <col min="1352" max="1352" width="1.44140625" style="189"/>
    <col min="1353" max="1353" width="1.6640625" style="189" customWidth="1"/>
    <col min="1354" max="1354" width="11.109375" style="189" customWidth="1"/>
    <col min="1355" max="1355" width="1.6640625" style="189" customWidth="1"/>
    <col min="1356" max="1356" width="10" style="189" customWidth="1"/>
    <col min="1357" max="1357" width="3.44140625" style="189" customWidth="1"/>
    <col min="1358" max="1358" width="1.44140625" style="189"/>
    <col min="1359" max="1359" width="0.77734375" style="189" customWidth="1"/>
    <col min="1360" max="1360" width="1" style="189" customWidth="1"/>
    <col min="1361" max="1361" width="1.44140625" style="189"/>
    <col min="1362" max="1362" width="0.6640625" style="189" customWidth="1"/>
    <col min="1363" max="1364" width="1.44140625" style="189"/>
    <col min="1365" max="1365" width="1.109375" style="189" customWidth="1"/>
    <col min="1366" max="1366" width="1.44140625" style="189"/>
    <col min="1367" max="1367" width="0.77734375" style="189" customWidth="1"/>
    <col min="1368" max="1368" width="1.109375" style="189" customWidth="1"/>
    <col min="1369" max="1369" width="1.44140625" style="189"/>
    <col min="1370" max="1370" width="1.109375" style="189" customWidth="1"/>
    <col min="1371" max="1371" width="2.44140625" style="189" customWidth="1"/>
    <col min="1372" max="1372" width="1.44140625" style="189"/>
    <col min="1373" max="1373" width="1" style="189" customWidth="1"/>
    <col min="1374" max="1374" width="1.44140625" style="189"/>
    <col min="1375" max="1375" width="1.33203125" style="189" customWidth="1"/>
    <col min="1376" max="1376" width="0.6640625" style="189" customWidth="1"/>
    <col min="1377" max="1377" width="1.44140625" style="189"/>
    <col min="1378" max="1378" width="1.77734375" style="189" customWidth="1"/>
    <col min="1379" max="1379" width="1.6640625" style="189" customWidth="1"/>
    <col min="1380" max="1380" width="1" style="189" customWidth="1"/>
    <col min="1381" max="1381" width="1.33203125" style="189" customWidth="1"/>
    <col min="1382" max="1383" width="0.77734375" style="189" customWidth="1"/>
    <col min="1384" max="1384" width="0" style="189" hidden="1" customWidth="1"/>
    <col min="1385" max="1386" width="1.77734375" style="189" customWidth="1"/>
    <col min="1387" max="1387" width="0.77734375" style="189" customWidth="1"/>
    <col min="1388" max="1388" width="1.33203125" style="189" customWidth="1"/>
    <col min="1389" max="1392" width="1.44140625" style="189"/>
    <col min="1393" max="1393" width="1.109375" style="189" customWidth="1"/>
    <col min="1394" max="1394" width="1.77734375" style="189" customWidth="1"/>
    <col min="1395" max="1396" width="1.44140625" style="189"/>
    <col min="1397" max="1397" width="0.44140625" style="189" customWidth="1"/>
    <col min="1398" max="1398" width="1.6640625" style="189" customWidth="1"/>
    <col min="1399" max="1536" width="1.44140625" style="189"/>
    <col min="1537" max="1537" width="1.33203125" style="189" customWidth="1"/>
    <col min="1538" max="1539" width="0.6640625" style="189" customWidth="1"/>
    <col min="1540" max="1540" width="1" style="189" customWidth="1"/>
    <col min="1541" max="1541" width="1.44140625" style="189"/>
    <col min="1542" max="1542" width="1.77734375" style="189" customWidth="1"/>
    <col min="1543" max="1544" width="1.44140625" style="189"/>
    <col min="1545" max="1545" width="2" style="189" customWidth="1"/>
    <col min="1546" max="1546" width="1.44140625" style="189"/>
    <col min="1547" max="1549" width="2" style="189" customWidth="1"/>
    <col min="1550" max="1550" width="1.77734375" style="189" customWidth="1"/>
    <col min="1551" max="1551" width="1.6640625" style="189" customWidth="1"/>
    <col min="1552" max="1552" width="2" style="189" customWidth="1"/>
    <col min="1553" max="1554" width="2.109375" style="189" customWidth="1"/>
    <col min="1555" max="1555" width="2" style="189" customWidth="1"/>
    <col min="1556" max="1556" width="2.109375" style="189" customWidth="1"/>
    <col min="1557" max="1558" width="2" style="189" customWidth="1"/>
    <col min="1559" max="1560" width="2.33203125" style="189" customWidth="1"/>
    <col min="1561" max="1561" width="0.6640625" style="189" customWidth="1"/>
    <col min="1562" max="1562" width="2.33203125" style="189" customWidth="1"/>
    <col min="1563" max="1563" width="0.77734375" style="189" customWidth="1"/>
    <col min="1564" max="1564" width="1.109375" style="189" customWidth="1"/>
    <col min="1565" max="1565" width="1.77734375" style="189" customWidth="1"/>
    <col min="1566" max="1572" width="1.44140625" style="189"/>
    <col min="1573" max="1573" width="1" style="189" customWidth="1"/>
    <col min="1574" max="1574" width="1.44140625" style="189"/>
    <col min="1575" max="1595" width="1" style="189" customWidth="1"/>
    <col min="1596" max="1597" width="1.44140625" style="189"/>
    <col min="1598" max="1598" width="0.44140625" style="189" customWidth="1"/>
    <col min="1599" max="1600" width="1.44140625" style="189"/>
    <col min="1601" max="1602" width="2" style="189" customWidth="1"/>
    <col min="1603" max="1603" width="1.44140625" style="189"/>
    <col min="1604" max="1604" width="0.44140625" style="189" customWidth="1"/>
    <col min="1605" max="1605" width="2" style="189" customWidth="1"/>
    <col min="1606" max="1606" width="1.44140625" style="189"/>
    <col min="1607" max="1607" width="3" style="189" customWidth="1"/>
    <col min="1608" max="1608" width="1.44140625" style="189"/>
    <col min="1609" max="1609" width="1.6640625" style="189" customWidth="1"/>
    <col min="1610" max="1610" width="11.109375" style="189" customWidth="1"/>
    <col min="1611" max="1611" width="1.6640625" style="189" customWidth="1"/>
    <col min="1612" max="1612" width="10" style="189" customWidth="1"/>
    <col min="1613" max="1613" width="3.44140625" style="189" customWidth="1"/>
    <col min="1614" max="1614" width="1.44140625" style="189"/>
    <col min="1615" max="1615" width="0.77734375" style="189" customWidth="1"/>
    <col min="1616" max="1616" width="1" style="189" customWidth="1"/>
    <col min="1617" max="1617" width="1.44140625" style="189"/>
    <col min="1618" max="1618" width="0.6640625" style="189" customWidth="1"/>
    <col min="1619" max="1620" width="1.44140625" style="189"/>
    <col min="1621" max="1621" width="1.109375" style="189" customWidth="1"/>
    <col min="1622" max="1622" width="1.44140625" style="189"/>
    <col min="1623" max="1623" width="0.77734375" style="189" customWidth="1"/>
    <col min="1624" max="1624" width="1.109375" style="189" customWidth="1"/>
    <col min="1625" max="1625" width="1.44140625" style="189"/>
    <col min="1626" max="1626" width="1.109375" style="189" customWidth="1"/>
    <col min="1627" max="1627" width="2.44140625" style="189" customWidth="1"/>
    <col min="1628" max="1628" width="1.44140625" style="189"/>
    <col min="1629" max="1629" width="1" style="189" customWidth="1"/>
    <col min="1630" max="1630" width="1.44140625" style="189"/>
    <col min="1631" max="1631" width="1.33203125" style="189" customWidth="1"/>
    <col min="1632" max="1632" width="0.6640625" style="189" customWidth="1"/>
    <col min="1633" max="1633" width="1.44140625" style="189"/>
    <col min="1634" max="1634" width="1.77734375" style="189" customWidth="1"/>
    <col min="1635" max="1635" width="1.6640625" style="189" customWidth="1"/>
    <col min="1636" max="1636" width="1" style="189" customWidth="1"/>
    <col min="1637" max="1637" width="1.33203125" style="189" customWidth="1"/>
    <col min="1638" max="1639" width="0.77734375" style="189" customWidth="1"/>
    <col min="1640" max="1640" width="0" style="189" hidden="1" customWidth="1"/>
    <col min="1641" max="1642" width="1.77734375" style="189" customWidth="1"/>
    <col min="1643" max="1643" width="0.77734375" style="189" customWidth="1"/>
    <col min="1644" max="1644" width="1.33203125" style="189" customWidth="1"/>
    <col min="1645" max="1648" width="1.44140625" style="189"/>
    <col min="1649" max="1649" width="1.109375" style="189" customWidth="1"/>
    <col min="1650" max="1650" width="1.77734375" style="189" customWidth="1"/>
    <col min="1651" max="1652" width="1.44140625" style="189"/>
    <col min="1653" max="1653" width="0.44140625" style="189" customWidth="1"/>
    <col min="1654" max="1654" width="1.6640625" style="189" customWidth="1"/>
    <col min="1655" max="1792" width="1.44140625" style="189"/>
    <col min="1793" max="1793" width="1.33203125" style="189" customWidth="1"/>
    <col min="1794" max="1795" width="0.6640625" style="189" customWidth="1"/>
    <col min="1796" max="1796" width="1" style="189" customWidth="1"/>
    <col min="1797" max="1797" width="1.44140625" style="189"/>
    <col min="1798" max="1798" width="1.77734375" style="189" customWidth="1"/>
    <col min="1799" max="1800" width="1.44140625" style="189"/>
    <col min="1801" max="1801" width="2" style="189" customWidth="1"/>
    <col min="1802" max="1802" width="1.44140625" style="189"/>
    <col min="1803" max="1805" width="2" style="189" customWidth="1"/>
    <col min="1806" max="1806" width="1.77734375" style="189" customWidth="1"/>
    <col min="1807" max="1807" width="1.6640625" style="189" customWidth="1"/>
    <col min="1808" max="1808" width="2" style="189" customWidth="1"/>
    <col min="1809" max="1810" width="2.109375" style="189" customWidth="1"/>
    <col min="1811" max="1811" width="2" style="189" customWidth="1"/>
    <col min="1812" max="1812" width="2.109375" style="189" customWidth="1"/>
    <col min="1813" max="1814" width="2" style="189" customWidth="1"/>
    <col min="1815" max="1816" width="2.33203125" style="189" customWidth="1"/>
    <col min="1817" max="1817" width="0.6640625" style="189" customWidth="1"/>
    <col min="1818" max="1818" width="2.33203125" style="189" customWidth="1"/>
    <col min="1819" max="1819" width="0.77734375" style="189" customWidth="1"/>
    <col min="1820" max="1820" width="1.109375" style="189" customWidth="1"/>
    <col min="1821" max="1821" width="1.77734375" style="189" customWidth="1"/>
    <col min="1822" max="1828" width="1.44140625" style="189"/>
    <col min="1829" max="1829" width="1" style="189" customWidth="1"/>
    <col min="1830" max="1830" width="1.44140625" style="189"/>
    <col min="1831" max="1851" width="1" style="189" customWidth="1"/>
    <col min="1852" max="1853" width="1.44140625" style="189"/>
    <col min="1854" max="1854" width="0.44140625" style="189" customWidth="1"/>
    <col min="1855" max="1856" width="1.44140625" style="189"/>
    <col min="1857" max="1858" width="2" style="189" customWidth="1"/>
    <col min="1859" max="1859" width="1.44140625" style="189"/>
    <col min="1860" max="1860" width="0.44140625" style="189" customWidth="1"/>
    <col min="1861" max="1861" width="2" style="189" customWidth="1"/>
    <col min="1862" max="1862" width="1.44140625" style="189"/>
    <col min="1863" max="1863" width="3" style="189" customWidth="1"/>
    <col min="1864" max="1864" width="1.44140625" style="189"/>
    <col min="1865" max="1865" width="1.6640625" style="189" customWidth="1"/>
    <col min="1866" max="1866" width="11.109375" style="189" customWidth="1"/>
    <col min="1867" max="1867" width="1.6640625" style="189" customWidth="1"/>
    <col min="1868" max="1868" width="10" style="189" customWidth="1"/>
    <col min="1869" max="1869" width="3.44140625" style="189" customWidth="1"/>
    <col min="1870" max="1870" width="1.44140625" style="189"/>
    <col min="1871" max="1871" width="0.77734375" style="189" customWidth="1"/>
    <col min="1872" max="1872" width="1" style="189" customWidth="1"/>
    <col min="1873" max="1873" width="1.44140625" style="189"/>
    <col min="1874" max="1874" width="0.6640625" style="189" customWidth="1"/>
    <col min="1875" max="1876" width="1.44140625" style="189"/>
    <col min="1877" max="1877" width="1.109375" style="189" customWidth="1"/>
    <col min="1878" max="1878" width="1.44140625" style="189"/>
    <col min="1879" max="1879" width="0.77734375" style="189" customWidth="1"/>
    <col min="1880" max="1880" width="1.109375" style="189" customWidth="1"/>
    <col min="1881" max="1881" width="1.44140625" style="189"/>
    <col min="1882" max="1882" width="1.109375" style="189" customWidth="1"/>
    <col min="1883" max="1883" width="2.44140625" style="189" customWidth="1"/>
    <col min="1884" max="1884" width="1.44140625" style="189"/>
    <col min="1885" max="1885" width="1" style="189" customWidth="1"/>
    <col min="1886" max="1886" width="1.44140625" style="189"/>
    <col min="1887" max="1887" width="1.33203125" style="189" customWidth="1"/>
    <col min="1888" max="1888" width="0.6640625" style="189" customWidth="1"/>
    <col min="1889" max="1889" width="1.44140625" style="189"/>
    <col min="1890" max="1890" width="1.77734375" style="189" customWidth="1"/>
    <col min="1891" max="1891" width="1.6640625" style="189" customWidth="1"/>
    <col min="1892" max="1892" width="1" style="189" customWidth="1"/>
    <col min="1893" max="1893" width="1.33203125" style="189" customWidth="1"/>
    <col min="1894" max="1895" width="0.77734375" style="189" customWidth="1"/>
    <col min="1896" max="1896" width="0" style="189" hidden="1" customWidth="1"/>
    <col min="1897" max="1898" width="1.77734375" style="189" customWidth="1"/>
    <col min="1899" max="1899" width="0.77734375" style="189" customWidth="1"/>
    <col min="1900" max="1900" width="1.33203125" style="189" customWidth="1"/>
    <col min="1901" max="1904" width="1.44140625" style="189"/>
    <col min="1905" max="1905" width="1.109375" style="189" customWidth="1"/>
    <col min="1906" max="1906" width="1.77734375" style="189" customWidth="1"/>
    <col min="1907" max="1908" width="1.44140625" style="189"/>
    <col min="1909" max="1909" width="0.44140625" style="189" customWidth="1"/>
    <col min="1910" max="1910" width="1.6640625" style="189" customWidth="1"/>
    <col min="1911" max="2048" width="1.44140625" style="189"/>
    <col min="2049" max="2049" width="1.33203125" style="189" customWidth="1"/>
    <col min="2050" max="2051" width="0.6640625" style="189" customWidth="1"/>
    <col min="2052" max="2052" width="1" style="189" customWidth="1"/>
    <col min="2053" max="2053" width="1.44140625" style="189"/>
    <col min="2054" max="2054" width="1.77734375" style="189" customWidth="1"/>
    <col min="2055" max="2056" width="1.44140625" style="189"/>
    <col min="2057" max="2057" width="2" style="189" customWidth="1"/>
    <col min="2058" max="2058" width="1.44140625" style="189"/>
    <col min="2059" max="2061" width="2" style="189" customWidth="1"/>
    <col min="2062" max="2062" width="1.77734375" style="189" customWidth="1"/>
    <col min="2063" max="2063" width="1.6640625" style="189" customWidth="1"/>
    <col min="2064" max="2064" width="2" style="189" customWidth="1"/>
    <col min="2065" max="2066" width="2.109375" style="189" customWidth="1"/>
    <col min="2067" max="2067" width="2" style="189" customWidth="1"/>
    <col min="2068" max="2068" width="2.109375" style="189" customWidth="1"/>
    <col min="2069" max="2070" width="2" style="189" customWidth="1"/>
    <col min="2071" max="2072" width="2.33203125" style="189" customWidth="1"/>
    <col min="2073" max="2073" width="0.6640625" style="189" customWidth="1"/>
    <col min="2074" max="2074" width="2.33203125" style="189" customWidth="1"/>
    <col min="2075" max="2075" width="0.77734375" style="189" customWidth="1"/>
    <col min="2076" max="2076" width="1.109375" style="189" customWidth="1"/>
    <col min="2077" max="2077" width="1.77734375" style="189" customWidth="1"/>
    <col min="2078" max="2084" width="1.44140625" style="189"/>
    <col min="2085" max="2085" width="1" style="189" customWidth="1"/>
    <col min="2086" max="2086" width="1.44140625" style="189"/>
    <col min="2087" max="2107" width="1" style="189" customWidth="1"/>
    <col min="2108" max="2109" width="1.44140625" style="189"/>
    <col min="2110" max="2110" width="0.44140625" style="189" customWidth="1"/>
    <col min="2111" max="2112" width="1.44140625" style="189"/>
    <col min="2113" max="2114" width="2" style="189" customWidth="1"/>
    <col min="2115" max="2115" width="1.44140625" style="189"/>
    <col min="2116" max="2116" width="0.44140625" style="189" customWidth="1"/>
    <col min="2117" max="2117" width="2" style="189" customWidth="1"/>
    <col min="2118" max="2118" width="1.44140625" style="189"/>
    <col min="2119" max="2119" width="3" style="189" customWidth="1"/>
    <col min="2120" max="2120" width="1.44140625" style="189"/>
    <col min="2121" max="2121" width="1.6640625" style="189" customWidth="1"/>
    <col min="2122" max="2122" width="11.109375" style="189" customWidth="1"/>
    <col min="2123" max="2123" width="1.6640625" style="189" customWidth="1"/>
    <col min="2124" max="2124" width="10" style="189" customWidth="1"/>
    <col min="2125" max="2125" width="3.44140625" style="189" customWidth="1"/>
    <col min="2126" max="2126" width="1.44140625" style="189"/>
    <col min="2127" max="2127" width="0.77734375" style="189" customWidth="1"/>
    <col min="2128" max="2128" width="1" style="189" customWidth="1"/>
    <col min="2129" max="2129" width="1.44140625" style="189"/>
    <col min="2130" max="2130" width="0.6640625" style="189" customWidth="1"/>
    <col min="2131" max="2132" width="1.44140625" style="189"/>
    <col min="2133" max="2133" width="1.109375" style="189" customWidth="1"/>
    <col min="2134" max="2134" width="1.44140625" style="189"/>
    <col min="2135" max="2135" width="0.77734375" style="189" customWidth="1"/>
    <col min="2136" max="2136" width="1.109375" style="189" customWidth="1"/>
    <col min="2137" max="2137" width="1.44140625" style="189"/>
    <col min="2138" max="2138" width="1.109375" style="189" customWidth="1"/>
    <col min="2139" max="2139" width="2.44140625" style="189" customWidth="1"/>
    <col min="2140" max="2140" width="1.44140625" style="189"/>
    <col min="2141" max="2141" width="1" style="189" customWidth="1"/>
    <col min="2142" max="2142" width="1.44140625" style="189"/>
    <col min="2143" max="2143" width="1.33203125" style="189" customWidth="1"/>
    <col min="2144" max="2144" width="0.6640625" style="189" customWidth="1"/>
    <col min="2145" max="2145" width="1.44140625" style="189"/>
    <col min="2146" max="2146" width="1.77734375" style="189" customWidth="1"/>
    <col min="2147" max="2147" width="1.6640625" style="189" customWidth="1"/>
    <col min="2148" max="2148" width="1" style="189" customWidth="1"/>
    <col min="2149" max="2149" width="1.33203125" style="189" customWidth="1"/>
    <col min="2150" max="2151" width="0.77734375" style="189" customWidth="1"/>
    <col min="2152" max="2152" width="0" style="189" hidden="1" customWidth="1"/>
    <col min="2153" max="2154" width="1.77734375" style="189" customWidth="1"/>
    <col min="2155" max="2155" width="0.77734375" style="189" customWidth="1"/>
    <col min="2156" max="2156" width="1.33203125" style="189" customWidth="1"/>
    <col min="2157" max="2160" width="1.44140625" style="189"/>
    <col min="2161" max="2161" width="1.109375" style="189" customWidth="1"/>
    <col min="2162" max="2162" width="1.77734375" style="189" customWidth="1"/>
    <col min="2163" max="2164" width="1.44140625" style="189"/>
    <col min="2165" max="2165" width="0.44140625" style="189" customWidth="1"/>
    <col min="2166" max="2166" width="1.6640625" style="189" customWidth="1"/>
    <col min="2167" max="2304" width="1.44140625" style="189"/>
    <col min="2305" max="2305" width="1.33203125" style="189" customWidth="1"/>
    <col min="2306" max="2307" width="0.6640625" style="189" customWidth="1"/>
    <col min="2308" max="2308" width="1" style="189" customWidth="1"/>
    <col min="2309" max="2309" width="1.44140625" style="189"/>
    <col min="2310" max="2310" width="1.77734375" style="189" customWidth="1"/>
    <col min="2311" max="2312" width="1.44140625" style="189"/>
    <col min="2313" max="2313" width="2" style="189" customWidth="1"/>
    <col min="2314" max="2314" width="1.44140625" style="189"/>
    <col min="2315" max="2317" width="2" style="189" customWidth="1"/>
    <col min="2318" max="2318" width="1.77734375" style="189" customWidth="1"/>
    <col min="2319" max="2319" width="1.6640625" style="189" customWidth="1"/>
    <col min="2320" max="2320" width="2" style="189" customWidth="1"/>
    <col min="2321" max="2322" width="2.109375" style="189" customWidth="1"/>
    <col min="2323" max="2323" width="2" style="189" customWidth="1"/>
    <col min="2324" max="2324" width="2.109375" style="189" customWidth="1"/>
    <col min="2325" max="2326" width="2" style="189" customWidth="1"/>
    <col min="2327" max="2328" width="2.33203125" style="189" customWidth="1"/>
    <col min="2329" max="2329" width="0.6640625" style="189" customWidth="1"/>
    <col min="2330" max="2330" width="2.33203125" style="189" customWidth="1"/>
    <col min="2331" max="2331" width="0.77734375" style="189" customWidth="1"/>
    <col min="2332" max="2332" width="1.109375" style="189" customWidth="1"/>
    <col min="2333" max="2333" width="1.77734375" style="189" customWidth="1"/>
    <col min="2334" max="2340" width="1.44140625" style="189"/>
    <col min="2341" max="2341" width="1" style="189" customWidth="1"/>
    <col min="2342" max="2342" width="1.44140625" style="189"/>
    <col min="2343" max="2363" width="1" style="189" customWidth="1"/>
    <col min="2364" max="2365" width="1.44140625" style="189"/>
    <col min="2366" max="2366" width="0.44140625" style="189" customWidth="1"/>
    <col min="2367" max="2368" width="1.44140625" style="189"/>
    <col min="2369" max="2370" width="2" style="189" customWidth="1"/>
    <col min="2371" max="2371" width="1.44140625" style="189"/>
    <col min="2372" max="2372" width="0.44140625" style="189" customWidth="1"/>
    <col min="2373" max="2373" width="2" style="189" customWidth="1"/>
    <col min="2374" max="2374" width="1.44140625" style="189"/>
    <col min="2375" max="2375" width="3" style="189" customWidth="1"/>
    <col min="2376" max="2376" width="1.44140625" style="189"/>
    <col min="2377" max="2377" width="1.6640625" style="189" customWidth="1"/>
    <col min="2378" max="2378" width="11.109375" style="189" customWidth="1"/>
    <col min="2379" max="2379" width="1.6640625" style="189" customWidth="1"/>
    <col min="2380" max="2380" width="10" style="189" customWidth="1"/>
    <col min="2381" max="2381" width="3.44140625" style="189" customWidth="1"/>
    <col min="2382" max="2382" width="1.44140625" style="189"/>
    <col min="2383" max="2383" width="0.77734375" style="189" customWidth="1"/>
    <col min="2384" max="2384" width="1" style="189" customWidth="1"/>
    <col min="2385" max="2385" width="1.44140625" style="189"/>
    <col min="2386" max="2386" width="0.6640625" style="189" customWidth="1"/>
    <col min="2387" max="2388" width="1.44140625" style="189"/>
    <col min="2389" max="2389" width="1.109375" style="189" customWidth="1"/>
    <col min="2390" max="2390" width="1.44140625" style="189"/>
    <col min="2391" max="2391" width="0.77734375" style="189" customWidth="1"/>
    <col min="2392" max="2392" width="1.109375" style="189" customWidth="1"/>
    <col min="2393" max="2393" width="1.44140625" style="189"/>
    <col min="2394" max="2394" width="1.109375" style="189" customWidth="1"/>
    <col min="2395" max="2395" width="2.44140625" style="189" customWidth="1"/>
    <col min="2396" max="2396" width="1.44140625" style="189"/>
    <col min="2397" max="2397" width="1" style="189" customWidth="1"/>
    <col min="2398" max="2398" width="1.44140625" style="189"/>
    <col min="2399" max="2399" width="1.33203125" style="189" customWidth="1"/>
    <col min="2400" max="2400" width="0.6640625" style="189" customWidth="1"/>
    <col min="2401" max="2401" width="1.44140625" style="189"/>
    <col min="2402" max="2402" width="1.77734375" style="189" customWidth="1"/>
    <col min="2403" max="2403" width="1.6640625" style="189" customWidth="1"/>
    <col min="2404" max="2404" width="1" style="189" customWidth="1"/>
    <col min="2405" max="2405" width="1.33203125" style="189" customWidth="1"/>
    <col min="2406" max="2407" width="0.77734375" style="189" customWidth="1"/>
    <col min="2408" max="2408" width="0" style="189" hidden="1" customWidth="1"/>
    <col min="2409" max="2410" width="1.77734375" style="189" customWidth="1"/>
    <col min="2411" max="2411" width="0.77734375" style="189" customWidth="1"/>
    <col min="2412" max="2412" width="1.33203125" style="189" customWidth="1"/>
    <col min="2413" max="2416" width="1.44140625" style="189"/>
    <col min="2417" max="2417" width="1.109375" style="189" customWidth="1"/>
    <col min="2418" max="2418" width="1.77734375" style="189" customWidth="1"/>
    <col min="2419" max="2420" width="1.44140625" style="189"/>
    <col min="2421" max="2421" width="0.44140625" style="189" customWidth="1"/>
    <col min="2422" max="2422" width="1.6640625" style="189" customWidth="1"/>
    <col min="2423" max="2560" width="1.44140625" style="189"/>
    <col min="2561" max="2561" width="1.33203125" style="189" customWidth="1"/>
    <col min="2562" max="2563" width="0.6640625" style="189" customWidth="1"/>
    <col min="2564" max="2564" width="1" style="189" customWidth="1"/>
    <col min="2565" max="2565" width="1.44140625" style="189"/>
    <col min="2566" max="2566" width="1.77734375" style="189" customWidth="1"/>
    <col min="2567" max="2568" width="1.44140625" style="189"/>
    <col min="2569" max="2569" width="2" style="189" customWidth="1"/>
    <col min="2570" max="2570" width="1.44140625" style="189"/>
    <col min="2571" max="2573" width="2" style="189" customWidth="1"/>
    <col min="2574" max="2574" width="1.77734375" style="189" customWidth="1"/>
    <col min="2575" max="2575" width="1.6640625" style="189" customWidth="1"/>
    <col min="2576" max="2576" width="2" style="189" customWidth="1"/>
    <col min="2577" max="2578" width="2.109375" style="189" customWidth="1"/>
    <col min="2579" max="2579" width="2" style="189" customWidth="1"/>
    <col min="2580" max="2580" width="2.109375" style="189" customWidth="1"/>
    <col min="2581" max="2582" width="2" style="189" customWidth="1"/>
    <col min="2583" max="2584" width="2.33203125" style="189" customWidth="1"/>
    <col min="2585" max="2585" width="0.6640625" style="189" customWidth="1"/>
    <col min="2586" max="2586" width="2.33203125" style="189" customWidth="1"/>
    <col min="2587" max="2587" width="0.77734375" style="189" customWidth="1"/>
    <col min="2588" max="2588" width="1.109375" style="189" customWidth="1"/>
    <col min="2589" max="2589" width="1.77734375" style="189" customWidth="1"/>
    <col min="2590" max="2596" width="1.44140625" style="189"/>
    <col min="2597" max="2597" width="1" style="189" customWidth="1"/>
    <col min="2598" max="2598" width="1.44140625" style="189"/>
    <col min="2599" max="2619" width="1" style="189" customWidth="1"/>
    <col min="2620" max="2621" width="1.44140625" style="189"/>
    <col min="2622" max="2622" width="0.44140625" style="189" customWidth="1"/>
    <col min="2623" max="2624" width="1.44140625" style="189"/>
    <col min="2625" max="2626" width="2" style="189" customWidth="1"/>
    <col min="2627" max="2627" width="1.44140625" style="189"/>
    <col min="2628" max="2628" width="0.44140625" style="189" customWidth="1"/>
    <col min="2629" max="2629" width="2" style="189" customWidth="1"/>
    <col min="2630" max="2630" width="1.44140625" style="189"/>
    <col min="2631" max="2631" width="3" style="189" customWidth="1"/>
    <col min="2632" max="2632" width="1.44140625" style="189"/>
    <col min="2633" max="2633" width="1.6640625" style="189" customWidth="1"/>
    <col min="2634" max="2634" width="11.109375" style="189" customWidth="1"/>
    <col min="2635" max="2635" width="1.6640625" style="189" customWidth="1"/>
    <col min="2636" max="2636" width="10" style="189" customWidth="1"/>
    <col min="2637" max="2637" width="3.44140625" style="189" customWidth="1"/>
    <col min="2638" max="2638" width="1.44140625" style="189"/>
    <col min="2639" max="2639" width="0.77734375" style="189" customWidth="1"/>
    <col min="2640" max="2640" width="1" style="189" customWidth="1"/>
    <col min="2641" max="2641" width="1.44140625" style="189"/>
    <col min="2642" max="2642" width="0.6640625" style="189" customWidth="1"/>
    <col min="2643" max="2644" width="1.44140625" style="189"/>
    <col min="2645" max="2645" width="1.109375" style="189" customWidth="1"/>
    <col min="2646" max="2646" width="1.44140625" style="189"/>
    <col min="2647" max="2647" width="0.77734375" style="189" customWidth="1"/>
    <col min="2648" max="2648" width="1.109375" style="189" customWidth="1"/>
    <col min="2649" max="2649" width="1.44140625" style="189"/>
    <col min="2650" max="2650" width="1.109375" style="189" customWidth="1"/>
    <col min="2651" max="2651" width="2.44140625" style="189" customWidth="1"/>
    <col min="2652" max="2652" width="1.44140625" style="189"/>
    <col min="2653" max="2653" width="1" style="189" customWidth="1"/>
    <col min="2654" max="2654" width="1.44140625" style="189"/>
    <col min="2655" max="2655" width="1.33203125" style="189" customWidth="1"/>
    <col min="2656" max="2656" width="0.6640625" style="189" customWidth="1"/>
    <col min="2657" max="2657" width="1.44140625" style="189"/>
    <col min="2658" max="2658" width="1.77734375" style="189" customWidth="1"/>
    <col min="2659" max="2659" width="1.6640625" style="189" customWidth="1"/>
    <col min="2660" max="2660" width="1" style="189" customWidth="1"/>
    <col min="2661" max="2661" width="1.33203125" style="189" customWidth="1"/>
    <col min="2662" max="2663" width="0.77734375" style="189" customWidth="1"/>
    <col min="2664" max="2664" width="0" style="189" hidden="1" customWidth="1"/>
    <col min="2665" max="2666" width="1.77734375" style="189" customWidth="1"/>
    <col min="2667" max="2667" width="0.77734375" style="189" customWidth="1"/>
    <col min="2668" max="2668" width="1.33203125" style="189" customWidth="1"/>
    <col min="2669" max="2672" width="1.44140625" style="189"/>
    <col min="2673" max="2673" width="1.109375" style="189" customWidth="1"/>
    <col min="2674" max="2674" width="1.77734375" style="189" customWidth="1"/>
    <col min="2675" max="2676" width="1.44140625" style="189"/>
    <col min="2677" max="2677" width="0.44140625" style="189" customWidth="1"/>
    <col min="2678" max="2678" width="1.6640625" style="189" customWidth="1"/>
    <col min="2679" max="2816" width="1.44140625" style="189"/>
    <col min="2817" max="2817" width="1.33203125" style="189" customWidth="1"/>
    <col min="2818" max="2819" width="0.6640625" style="189" customWidth="1"/>
    <col min="2820" max="2820" width="1" style="189" customWidth="1"/>
    <col min="2821" max="2821" width="1.44140625" style="189"/>
    <col min="2822" max="2822" width="1.77734375" style="189" customWidth="1"/>
    <col min="2823" max="2824" width="1.44140625" style="189"/>
    <col min="2825" max="2825" width="2" style="189" customWidth="1"/>
    <col min="2826" max="2826" width="1.44140625" style="189"/>
    <col min="2827" max="2829" width="2" style="189" customWidth="1"/>
    <col min="2830" max="2830" width="1.77734375" style="189" customWidth="1"/>
    <col min="2831" max="2831" width="1.6640625" style="189" customWidth="1"/>
    <col min="2832" max="2832" width="2" style="189" customWidth="1"/>
    <col min="2833" max="2834" width="2.109375" style="189" customWidth="1"/>
    <col min="2835" max="2835" width="2" style="189" customWidth="1"/>
    <col min="2836" max="2836" width="2.109375" style="189" customWidth="1"/>
    <col min="2837" max="2838" width="2" style="189" customWidth="1"/>
    <col min="2839" max="2840" width="2.33203125" style="189" customWidth="1"/>
    <col min="2841" max="2841" width="0.6640625" style="189" customWidth="1"/>
    <col min="2842" max="2842" width="2.33203125" style="189" customWidth="1"/>
    <col min="2843" max="2843" width="0.77734375" style="189" customWidth="1"/>
    <col min="2844" max="2844" width="1.109375" style="189" customWidth="1"/>
    <col min="2845" max="2845" width="1.77734375" style="189" customWidth="1"/>
    <col min="2846" max="2852" width="1.44140625" style="189"/>
    <col min="2853" max="2853" width="1" style="189" customWidth="1"/>
    <col min="2854" max="2854" width="1.44140625" style="189"/>
    <col min="2855" max="2875" width="1" style="189" customWidth="1"/>
    <col min="2876" max="2877" width="1.44140625" style="189"/>
    <col min="2878" max="2878" width="0.44140625" style="189" customWidth="1"/>
    <col min="2879" max="2880" width="1.44140625" style="189"/>
    <col min="2881" max="2882" width="2" style="189" customWidth="1"/>
    <col min="2883" max="2883" width="1.44140625" style="189"/>
    <col min="2884" max="2884" width="0.44140625" style="189" customWidth="1"/>
    <col min="2885" max="2885" width="2" style="189" customWidth="1"/>
    <col min="2886" max="2886" width="1.44140625" style="189"/>
    <col min="2887" max="2887" width="3" style="189" customWidth="1"/>
    <col min="2888" max="2888" width="1.44140625" style="189"/>
    <col min="2889" max="2889" width="1.6640625" style="189" customWidth="1"/>
    <col min="2890" max="2890" width="11.109375" style="189" customWidth="1"/>
    <col min="2891" max="2891" width="1.6640625" style="189" customWidth="1"/>
    <col min="2892" max="2892" width="10" style="189" customWidth="1"/>
    <col min="2893" max="2893" width="3.44140625" style="189" customWidth="1"/>
    <col min="2894" max="2894" width="1.44140625" style="189"/>
    <col min="2895" max="2895" width="0.77734375" style="189" customWidth="1"/>
    <col min="2896" max="2896" width="1" style="189" customWidth="1"/>
    <col min="2897" max="2897" width="1.44140625" style="189"/>
    <col min="2898" max="2898" width="0.6640625" style="189" customWidth="1"/>
    <col min="2899" max="2900" width="1.44140625" style="189"/>
    <col min="2901" max="2901" width="1.109375" style="189" customWidth="1"/>
    <col min="2902" max="2902" width="1.44140625" style="189"/>
    <col min="2903" max="2903" width="0.77734375" style="189" customWidth="1"/>
    <col min="2904" max="2904" width="1.109375" style="189" customWidth="1"/>
    <col min="2905" max="2905" width="1.44140625" style="189"/>
    <col min="2906" max="2906" width="1.109375" style="189" customWidth="1"/>
    <col min="2907" max="2907" width="2.44140625" style="189" customWidth="1"/>
    <col min="2908" max="2908" width="1.44140625" style="189"/>
    <col min="2909" max="2909" width="1" style="189" customWidth="1"/>
    <col min="2910" max="2910" width="1.44140625" style="189"/>
    <col min="2911" max="2911" width="1.33203125" style="189" customWidth="1"/>
    <col min="2912" max="2912" width="0.6640625" style="189" customWidth="1"/>
    <col min="2913" max="2913" width="1.44140625" style="189"/>
    <col min="2914" max="2914" width="1.77734375" style="189" customWidth="1"/>
    <col min="2915" max="2915" width="1.6640625" style="189" customWidth="1"/>
    <col min="2916" max="2916" width="1" style="189" customWidth="1"/>
    <col min="2917" max="2917" width="1.33203125" style="189" customWidth="1"/>
    <col min="2918" max="2919" width="0.77734375" style="189" customWidth="1"/>
    <col min="2920" max="2920" width="0" style="189" hidden="1" customWidth="1"/>
    <col min="2921" max="2922" width="1.77734375" style="189" customWidth="1"/>
    <col min="2923" max="2923" width="0.77734375" style="189" customWidth="1"/>
    <col min="2924" max="2924" width="1.33203125" style="189" customWidth="1"/>
    <col min="2925" max="2928" width="1.44140625" style="189"/>
    <col min="2929" max="2929" width="1.109375" style="189" customWidth="1"/>
    <col min="2930" max="2930" width="1.77734375" style="189" customWidth="1"/>
    <col min="2931" max="2932" width="1.44140625" style="189"/>
    <col min="2933" max="2933" width="0.44140625" style="189" customWidth="1"/>
    <col min="2934" max="2934" width="1.6640625" style="189" customWidth="1"/>
    <col min="2935" max="3072" width="1.44140625" style="189"/>
    <col min="3073" max="3073" width="1.33203125" style="189" customWidth="1"/>
    <col min="3074" max="3075" width="0.6640625" style="189" customWidth="1"/>
    <col min="3076" max="3076" width="1" style="189" customWidth="1"/>
    <col min="3077" max="3077" width="1.44140625" style="189"/>
    <col min="3078" max="3078" width="1.77734375" style="189" customWidth="1"/>
    <col min="3079" max="3080" width="1.44140625" style="189"/>
    <col min="3081" max="3081" width="2" style="189" customWidth="1"/>
    <col min="3082" max="3082" width="1.44140625" style="189"/>
    <col min="3083" max="3085" width="2" style="189" customWidth="1"/>
    <col min="3086" max="3086" width="1.77734375" style="189" customWidth="1"/>
    <col min="3087" max="3087" width="1.6640625" style="189" customWidth="1"/>
    <col min="3088" max="3088" width="2" style="189" customWidth="1"/>
    <col min="3089" max="3090" width="2.109375" style="189" customWidth="1"/>
    <col min="3091" max="3091" width="2" style="189" customWidth="1"/>
    <col min="3092" max="3092" width="2.109375" style="189" customWidth="1"/>
    <col min="3093" max="3094" width="2" style="189" customWidth="1"/>
    <col min="3095" max="3096" width="2.33203125" style="189" customWidth="1"/>
    <col min="3097" max="3097" width="0.6640625" style="189" customWidth="1"/>
    <col min="3098" max="3098" width="2.33203125" style="189" customWidth="1"/>
    <col min="3099" max="3099" width="0.77734375" style="189" customWidth="1"/>
    <col min="3100" max="3100" width="1.109375" style="189" customWidth="1"/>
    <col min="3101" max="3101" width="1.77734375" style="189" customWidth="1"/>
    <col min="3102" max="3108" width="1.44140625" style="189"/>
    <col min="3109" max="3109" width="1" style="189" customWidth="1"/>
    <col min="3110" max="3110" width="1.44140625" style="189"/>
    <col min="3111" max="3131" width="1" style="189" customWidth="1"/>
    <col min="3132" max="3133" width="1.44140625" style="189"/>
    <col min="3134" max="3134" width="0.44140625" style="189" customWidth="1"/>
    <col min="3135" max="3136" width="1.44140625" style="189"/>
    <col min="3137" max="3138" width="2" style="189" customWidth="1"/>
    <col min="3139" max="3139" width="1.44140625" style="189"/>
    <col min="3140" max="3140" width="0.44140625" style="189" customWidth="1"/>
    <col min="3141" max="3141" width="2" style="189" customWidth="1"/>
    <col min="3142" max="3142" width="1.44140625" style="189"/>
    <col min="3143" max="3143" width="3" style="189" customWidth="1"/>
    <col min="3144" max="3144" width="1.44140625" style="189"/>
    <col min="3145" max="3145" width="1.6640625" style="189" customWidth="1"/>
    <col min="3146" max="3146" width="11.109375" style="189" customWidth="1"/>
    <col min="3147" max="3147" width="1.6640625" style="189" customWidth="1"/>
    <col min="3148" max="3148" width="10" style="189" customWidth="1"/>
    <col min="3149" max="3149" width="3.44140625" style="189" customWidth="1"/>
    <col min="3150" max="3150" width="1.44140625" style="189"/>
    <col min="3151" max="3151" width="0.77734375" style="189" customWidth="1"/>
    <col min="3152" max="3152" width="1" style="189" customWidth="1"/>
    <col min="3153" max="3153" width="1.44140625" style="189"/>
    <col min="3154" max="3154" width="0.6640625" style="189" customWidth="1"/>
    <col min="3155" max="3156" width="1.44140625" style="189"/>
    <col min="3157" max="3157" width="1.109375" style="189" customWidth="1"/>
    <col min="3158" max="3158" width="1.44140625" style="189"/>
    <col min="3159" max="3159" width="0.77734375" style="189" customWidth="1"/>
    <col min="3160" max="3160" width="1.109375" style="189" customWidth="1"/>
    <col min="3161" max="3161" width="1.44140625" style="189"/>
    <col min="3162" max="3162" width="1.109375" style="189" customWidth="1"/>
    <col min="3163" max="3163" width="2.44140625" style="189" customWidth="1"/>
    <col min="3164" max="3164" width="1.44140625" style="189"/>
    <col min="3165" max="3165" width="1" style="189" customWidth="1"/>
    <col min="3166" max="3166" width="1.44140625" style="189"/>
    <col min="3167" max="3167" width="1.33203125" style="189" customWidth="1"/>
    <col min="3168" max="3168" width="0.6640625" style="189" customWidth="1"/>
    <col min="3169" max="3169" width="1.44140625" style="189"/>
    <col min="3170" max="3170" width="1.77734375" style="189" customWidth="1"/>
    <col min="3171" max="3171" width="1.6640625" style="189" customWidth="1"/>
    <col min="3172" max="3172" width="1" style="189" customWidth="1"/>
    <col min="3173" max="3173" width="1.33203125" style="189" customWidth="1"/>
    <col min="3174" max="3175" width="0.77734375" style="189" customWidth="1"/>
    <col min="3176" max="3176" width="0" style="189" hidden="1" customWidth="1"/>
    <col min="3177" max="3178" width="1.77734375" style="189" customWidth="1"/>
    <col min="3179" max="3179" width="0.77734375" style="189" customWidth="1"/>
    <col min="3180" max="3180" width="1.33203125" style="189" customWidth="1"/>
    <col min="3181" max="3184" width="1.44140625" style="189"/>
    <col min="3185" max="3185" width="1.109375" style="189" customWidth="1"/>
    <col min="3186" max="3186" width="1.77734375" style="189" customWidth="1"/>
    <col min="3187" max="3188" width="1.44140625" style="189"/>
    <col min="3189" max="3189" width="0.44140625" style="189" customWidth="1"/>
    <col min="3190" max="3190" width="1.6640625" style="189" customWidth="1"/>
    <col min="3191" max="3328" width="1.44140625" style="189"/>
    <col min="3329" max="3329" width="1.33203125" style="189" customWidth="1"/>
    <col min="3330" max="3331" width="0.6640625" style="189" customWidth="1"/>
    <col min="3332" max="3332" width="1" style="189" customWidth="1"/>
    <col min="3333" max="3333" width="1.44140625" style="189"/>
    <col min="3334" max="3334" width="1.77734375" style="189" customWidth="1"/>
    <col min="3335" max="3336" width="1.44140625" style="189"/>
    <col min="3337" max="3337" width="2" style="189" customWidth="1"/>
    <col min="3338" max="3338" width="1.44140625" style="189"/>
    <col min="3339" max="3341" width="2" style="189" customWidth="1"/>
    <col min="3342" max="3342" width="1.77734375" style="189" customWidth="1"/>
    <col min="3343" max="3343" width="1.6640625" style="189" customWidth="1"/>
    <col min="3344" max="3344" width="2" style="189" customWidth="1"/>
    <col min="3345" max="3346" width="2.109375" style="189" customWidth="1"/>
    <col min="3347" max="3347" width="2" style="189" customWidth="1"/>
    <col min="3348" max="3348" width="2.109375" style="189" customWidth="1"/>
    <col min="3349" max="3350" width="2" style="189" customWidth="1"/>
    <col min="3351" max="3352" width="2.33203125" style="189" customWidth="1"/>
    <col min="3353" max="3353" width="0.6640625" style="189" customWidth="1"/>
    <col min="3354" max="3354" width="2.33203125" style="189" customWidth="1"/>
    <col min="3355" max="3355" width="0.77734375" style="189" customWidth="1"/>
    <col min="3356" max="3356" width="1.109375" style="189" customWidth="1"/>
    <col min="3357" max="3357" width="1.77734375" style="189" customWidth="1"/>
    <col min="3358" max="3364" width="1.44140625" style="189"/>
    <col min="3365" max="3365" width="1" style="189" customWidth="1"/>
    <col min="3366" max="3366" width="1.44140625" style="189"/>
    <col min="3367" max="3387" width="1" style="189" customWidth="1"/>
    <col min="3388" max="3389" width="1.44140625" style="189"/>
    <col min="3390" max="3390" width="0.44140625" style="189" customWidth="1"/>
    <col min="3391" max="3392" width="1.44140625" style="189"/>
    <col min="3393" max="3394" width="2" style="189" customWidth="1"/>
    <col min="3395" max="3395" width="1.44140625" style="189"/>
    <col min="3396" max="3396" width="0.44140625" style="189" customWidth="1"/>
    <col min="3397" max="3397" width="2" style="189" customWidth="1"/>
    <col min="3398" max="3398" width="1.44140625" style="189"/>
    <col min="3399" max="3399" width="3" style="189" customWidth="1"/>
    <col min="3400" max="3400" width="1.44140625" style="189"/>
    <col min="3401" max="3401" width="1.6640625" style="189" customWidth="1"/>
    <col min="3402" max="3402" width="11.109375" style="189" customWidth="1"/>
    <col min="3403" max="3403" width="1.6640625" style="189" customWidth="1"/>
    <col min="3404" max="3404" width="10" style="189" customWidth="1"/>
    <col min="3405" max="3405" width="3.44140625" style="189" customWidth="1"/>
    <col min="3406" max="3406" width="1.44140625" style="189"/>
    <col min="3407" max="3407" width="0.77734375" style="189" customWidth="1"/>
    <col min="3408" max="3408" width="1" style="189" customWidth="1"/>
    <col min="3409" max="3409" width="1.44140625" style="189"/>
    <col min="3410" max="3410" width="0.6640625" style="189" customWidth="1"/>
    <col min="3411" max="3412" width="1.44140625" style="189"/>
    <col min="3413" max="3413" width="1.109375" style="189" customWidth="1"/>
    <col min="3414" max="3414" width="1.44140625" style="189"/>
    <col min="3415" max="3415" width="0.77734375" style="189" customWidth="1"/>
    <col min="3416" max="3416" width="1.109375" style="189" customWidth="1"/>
    <col min="3417" max="3417" width="1.44140625" style="189"/>
    <col min="3418" max="3418" width="1.109375" style="189" customWidth="1"/>
    <col min="3419" max="3419" width="2.44140625" style="189" customWidth="1"/>
    <col min="3420" max="3420" width="1.44140625" style="189"/>
    <col min="3421" max="3421" width="1" style="189" customWidth="1"/>
    <col min="3422" max="3422" width="1.44140625" style="189"/>
    <col min="3423" max="3423" width="1.33203125" style="189" customWidth="1"/>
    <col min="3424" max="3424" width="0.6640625" style="189" customWidth="1"/>
    <col min="3425" max="3425" width="1.44140625" style="189"/>
    <col min="3426" max="3426" width="1.77734375" style="189" customWidth="1"/>
    <col min="3427" max="3427" width="1.6640625" style="189" customWidth="1"/>
    <col min="3428" max="3428" width="1" style="189" customWidth="1"/>
    <col min="3429" max="3429" width="1.33203125" style="189" customWidth="1"/>
    <col min="3430" max="3431" width="0.77734375" style="189" customWidth="1"/>
    <col min="3432" max="3432" width="0" style="189" hidden="1" customWidth="1"/>
    <col min="3433" max="3434" width="1.77734375" style="189" customWidth="1"/>
    <col min="3435" max="3435" width="0.77734375" style="189" customWidth="1"/>
    <col min="3436" max="3436" width="1.33203125" style="189" customWidth="1"/>
    <col min="3437" max="3440" width="1.44140625" style="189"/>
    <col min="3441" max="3441" width="1.109375" style="189" customWidth="1"/>
    <col min="3442" max="3442" width="1.77734375" style="189" customWidth="1"/>
    <col min="3443" max="3444" width="1.44140625" style="189"/>
    <col min="3445" max="3445" width="0.44140625" style="189" customWidth="1"/>
    <col min="3446" max="3446" width="1.6640625" style="189" customWidth="1"/>
    <col min="3447" max="3584" width="1.44140625" style="189"/>
    <col min="3585" max="3585" width="1.33203125" style="189" customWidth="1"/>
    <col min="3586" max="3587" width="0.6640625" style="189" customWidth="1"/>
    <col min="3588" max="3588" width="1" style="189" customWidth="1"/>
    <col min="3589" max="3589" width="1.44140625" style="189"/>
    <col min="3590" max="3590" width="1.77734375" style="189" customWidth="1"/>
    <col min="3591" max="3592" width="1.44140625" style="189"/>
    <col min="3593" max="3593" width="2" style="189" customWidth="1"/>
    <col min="3594" max="3594" width="1.44140625" style="189"/>
    <col min="3595" max="3597" width="2" style="189" customWidth="1"/>
    <col min="3598" max="3598" width="1.77734375" style="189" customWidth="1"/>
    <col min="3599" max="3599" width="1.6640625" style="189" customWidth="1"/>
    <col min="3600" max="3600" width="2" style="189" customWidth="1"/>
    <col min="3601" max="3602" width="2.109375" style="189" customWidth="1"/>
    <col min="3603" max="3603" width="2" style="189" customWidth="1"/>
    <col min="3604" max="3604" width="2.109375" style="189" customWidth="1"/>
    <col min="3605" max="3606" width="2" style="189" customWidth="1"/>
    <col min="3607" max="3608" width="2.33203125" style="189" customWidth="1"/>
    <col min="3609" max="3609" width="0.6640625" style="189" customWidth="1"/>
    <col min="3610" max="3610" width="2.33203125" style="189" customWidth="1"/>
    <col min="3611" max="3611" width="0.77734375" style="189" customWidth="1"/>
    <col min="3612" max="3612" width="1.109375" style="189" customWidth="1"/>
    <col min="3613" max="3613" width="1.77734375" style="189" customWidth="1"/>
    <col min="3614" max="3620" width="1.44140625" style="189"/>
    <col min="3621" max="3621" width="1" style="189" customWidth="1"/>
    <col min="3622" max="3622" width="1.44140625" style="189"/>
    <col min="3623" max="3643" width="1" style="189" customWidth="1"/>
    <col min="3644" max="3645" width="1.44140625" style="189"/>
    <col min="3646" max="3646" width="0.44140625" style="189" customWidth="1"/>
    <col min="3647" max="3648" width="1.44140625" style="189"/>
    <col min="3649" max="3650" width="2" style="189" customWidth="1"/>
    <col min="3651" max="3651" width="1.44140625" style="189"/>
    <col min="3652" max="3652" width="0.44140625" style="189" customWidth="1"/>
    <col min="3653" max="3653" width="2" style="189" customWidth="1"/>
    <col min="3654" max="3654" width="1.44140625" style="189"/>
    <col min="3655" max="3655" width="3" style="189" customWidth="1"/>
    <col min="3656" max="3656" width="1.44140625" style="189"/>
    <col min="3657" max="3657" width="1.6640625" style="189" customWidth="1"/>
    <col min="3658" max="3658" width="11.109375" style="189" customWidth="1"/>
    <col min="3659" max="3659" width="1.6640625" style="189" customWidth="1"/>
    <col min="3660" max="3660" width="10" style="189" customWidth="1"/>
    <col min="3661" max="3661" width="3.44140625" style="189" customWidth="1"/>
    <col min="3662" max="3662" width="1.44140625" style="189"/>
    <col min="3663" max="3663" width="0.77734375" style="189" customWidth="1"/>
    <col min="3664" max="3664" width="1" style="189" customWidth="1"/>
    <col min="3665" max="3665" width="1.44140625" style="189"/>
    <col min="3666" max="3666" width="0.6640625" style="189" customWidth="1"/>
    <col min="3667" max="3668" width="1.44140625" style="189"/>
    <col min="3669" max="3669" width="1.109375" style="189" customWidth="1"/>
    <col min="3670" max="3670" width="1.44140625" style="189"/>
    <col min="3671" max="3671" width="0.77734375" style="189" customWidth="1"/>
    <col min="3672" max="3672" width="1.109375" style="189" customWidth="1"/>
    <col min="3673" max="3673" width="1.44140625" style="189"/>
    <col min="3674" max="3674" width="1.109375" style="189" customWidth="1"/>
    <col min="3675" max="3675" width="2.44140625" style="189" customWidth="1"/>
    <col min="3676" max="3676" width="1.44140625" style="189"/>
    <col min="3677" max="3677" width="1" style="189" customWidth="1"/>
    <col min="3678" max="3678" width="1.44140625" style="189"/>
    <col min="3679" max="3679" width="1.33203125" style="189" customWidth="1"/>
    <col min="3680" max="3680" width="0.6640625" style="189" customWidth="1"/>
    <col min="3681" max="3681" width="1.44140625" style="189"/>
    <col min="3682" max="3682" width="1.77734375" style="189" customWidth="1"/>
    <col min="3683" max="3683" width="1.6640625" style="189" customWidth="1"/>
    <col min="3684" max="3684" width="1" style="189" customWidth="1"/>
    <col min="3685" max="3685" width="1.33203125" style="189" customWidth="1"/>
    <col min="3686" max="3687" width="0.77734375" style="189" customWidth="1"/>
    <col min="3688" max="3688" width="0" style="189" hidden="1" customWidth="1"/>
    <col min="3689" max="3690" width="1.77734375" style="189" customWidth="1"/>
    <col min="3691" max="3691" width="0.77734375" style="189" customWidth="1"/>
    <col min="3692" max="3692" width="1.33203125" style="189" customWidth="1"/>
    <col min="3693" max="3696" width="1.44140625" style="189"/>
    <col min="3697" max="3697" width="1.109375" style="189" customWidth="1"/>
    <col min="3698" max="3698" width="1.77734375" style="189" customWidth="1"/>
    <col min="3699" max="3700" width="1.44140625" style="189"/>
    <col min="3701" max="3701" width="0.44140625" style="189" customWidth="1"/>
    <col min="3702" max="3702" width="1.6640625" style="189" customWidth="1"/>
    <col min="3703" max="3840" width="1.44140625" style="189"/>
    <col min="3841" max="3841" width="1.33203125" style="189" customWidth="1"/>
    <col min="3842" max="3843" width="0.6640625" style="189" customWidth="1"/>
    <col min="3844" max="3844" width="1" style="189" customWidth="1"/>
    <col min="3845" max="3845" width="1.44140625" style="189"/>
    <col min="3846" max="3846" width="1.77734375" style="189" customWidth="1"/>
    <col min="3847" max="3848" width="1.44140625" style="189"/>
    <col min="3849" max="3849" width="2" style="189" customWidth="1"/>
    <col min="3850" max="3850" width="1.44140625" style="189"/>
    <col min="3851" max="3853" width="2" style="189" customWidth="1"/>
    <col min="3854" max="3854" width="1.77734375" style="189" customWidth="1"/>
    <col min="3855" max="3855" width="1.6640625" style="189" customWidth="1"/>
    <col min="3856" max="3856" width="2" style="189" customWidth="1"/>
    <col min="3857" max="3858" width="2.109375" style="189" customWidth="1"/>
    <col min="3859" max="3859" width="2" style="189" customWidth="1"/>
    <col min="3860" max="3860" width="2.109375" style="189" customWidth="1"/>
    <col min="3861" max="3862" width="2" style="189" customWidth="1"/>
    <col min="3863" max="3864" width="2.33203125" style="189" customWidth="1"/>
    <col min="3865" max="3865" width="0.6640625" style="189" customWidth="1"/>
    <col min="3866" max="3866" width="2.33203125" style="189" customWidth="1"/>
    <col min="3867" max="3867" width="0.77734375" style="189" customWidth="1"/>
    <col min="3868" max="3868" width="1.109375" style="189" customWidth="1"/>
    <col min="3869" max="3869" width="1.77734375" style="189" customWidth="1"/>
    <col min="3870" max="3876" width="1.44140625" style="189"/>
    <col min="3877" max="3877" width="1" style="189" customWidth="1"/>
    <col min="3878" max="3878" width="1.44140625" style="189"/>
    <col min="3879" max="3899" width="1" style="189" customWidth="1"/>
    <col min="3900" max="3901" width="1.44140625" style="189"/>
    <col min="3902" max="3902" width="0.44140625" style="189" customWidth="1"/>
    <col min="3903" max="3904" width="1.44140625" style="189"/>
    <col min="3905" max="3906" width="2" style="189" customWidth="1"/>
    <col min="3907" max="3907" width="1.44140625" style="189"/>
    <col min="3908" max="3908" width="0.44140625" style="189" customWidth="1"/>
    <col min="3909" max="3909" width="2" style="189" customWidth="1"/>
    <col min="3910" max="3910" width="1.44140625" style="189"/>
    <col min="3911" max="3911" width="3" style="189" customWidth="1"/>
    <col min="3912" max="3912" width="1.44140625" style="189"/>
    <col min="3913" max="3913" width="1.6640625" style="189" customWidth="1"/>
    <col min="3914" max="3914" width="11.109375" style="189" customWidth="1"/>
    <col min="3915" max="3915" width="1.6640625" style="189" customWidth="1"/>
    <col min="3916" max="3916" width="10" style="189" customWidth="1"/>
    <col min="3917" max="3917" width="3.44140625" style="189" customWidth="1"/>
    <col min="3918" max="3918" width="1.44140625" style="189"/>
    <col min="3919" max="3919" width="0.77734375" style="189" customWidth="1"/>
    <col min="3920" max="3920" width="1" style="189" customWidth="1"/>
    <col min="3921" max="3921" width="1.44140625" style="189"/>
    <col min="3922" max="3922" width="0.6640625" style="189" customWidth="1"/>
    <col min="3923" max="3924" width="1.44140625" style="189"/>
    <col min="3925" max="3925" width="1.109375" style="189" customWidth="1"/>
    <col min="3926" max="3926" width="1.44140625" style="189"/>
    <col min="3927" max="3927" width="0.77734375" style="189" customWidth="1"/>
    <col min="3928" max="3928" width="1.109375" style="189" customWidth="1"/>
    <col min="3929" max="3929" width="1.44140625" style="189"/>
    <col min="3930" max="3930" width="1.109375" style="189" customWidth="1"/>
    <col min="3931" max="3931" width="2.44140625" style="189" customWidth="1"/>
    <col min="3932" max="3932" width="1.44140625" style="189"/>
    <col min="3933" max="3933" width="1" style="189" customWidth="1"/>
    <col min="3934" max="3934" width="1.44140625" style="189"/>
    <col min="3935" max="3935" width="1.33203125" style="189" customWidth="1"/>
    <col min="3936" max="3936" width="0.6640625" style="189" customWidth="1"/>
    <col min="3937" max="3937" width="1.44140625" style="189"/>
    <col min="3938" max="3938" width="1.77734375" style="189" customWidth="1"/>
    <col min="3939" max="3939" width="1.6640625" style="189" customWidth="1"/>
    <col min="3940" max="3940" width="1" style="189" customWidth="1"/>
    <col min="3941" max="3941" width="1.33203125" style="189" customWidth="1"/>
    <col min="3942" max="3943" width="0.77734375" style="189" customWidth="1"/>
    <col min="3944" max="3944" width="0" style="189" hidden="1" customWidth="1"/>
    <col min="3945" max="3946" width="1.77734375" style="189" customWidth="1"/>
    <col min="3947" max="3947" width="0.77734375" style="189" customWidth="1"/>
    <col min="3948" max="3948" width="1.33203125" style="189" customWidth="1"/>
    <col min="3949" max="3952" width="1.44140625" style="189"/>
    <col min="3953" max="3953" width="1.109375" style="189" customWidth="1"/>
    <col min="3954" max="3954" width="1.77734375" style="189" customWidth="1"/>
    <col min="3955" max="3956" width="1.44140625" style="189"/>
    <col min="3957" max="3957" width="0.44140625" style="189" customWidth="1"/>
    <col min="3958" max="3958" width="1.6640625" style="189" customWidth="1"/>
    <col min="3959" max="4096" width="1.44140625" style="189"/>
    <col min="4097" max="4097" width="1.33203125" style="189" customWidth="1"/>
    <col min="4098" max="4099" width="0.6640625" style="189" customWidth="1"/>
    <col min="4100" max="4100" width="1" style="189" customWidth="1"/>
    <col min="4101" max="4101" width="1.44140625" style="189"/>
    <col min="4102" max="4102" width="1.77734375" style="189" customWidth="1"/>
    <col min="4103" max="4104" width="1.44140625" style="189"/>
    <col min="4105" max="4105" width="2" style="189" customWidth="1"/>
    <col min="4106" max="4106" width="1.44140625" style="189"/>
    <col min="4107" max="4109" width="2" style="189" customWidth="1"/>
    <col min="4110" max="4110" width="1.77734375" style="189" customWidth="1"/>
    <col min="4111" max="4111" width="1.6640625" style="189" customWidth="1"/>
    <col min="4112" max="4112" width="2" style="189" customWidth="1"/>
    <col min="4113" max="4114" width="2.109375" style="189" customWidth="1"/>
    <col min="4115" max="4115" width="2" style="189" customWidth="1"/>
    <col min="4116" max="4116" width="2.109375" style="189" customWidth="1"/>
    <col min="4117" max="4118" width="2" style="189" customWidth="1"/>
    <col min="4119" max="4120" width="2.33203125" style="189" customWidth="1"/>
    <col min="4121" max="4121" width="0.6640625" style="189" customWidth="1"/>
    <col min="4122" max="4122" width="2.33203125" style="189" customWidth="1"/>
    <col min="4123" max="4123" width="0.77734375" style="189" customWidth="1"/>
    <col min="4124" max="4124" width="1.109375" style="189" customWidth="1"/>
    <col min="4125" max="4125" width="1.77734375" style="189" customWidth="1"/>
    <col min="4126" max="4132" width="1.44140625" style="189"/>
    <col min="4133" max="4133" width="1" style="189" customWidth="1"/>
    <col min="4134" max="4134" width="1.44140625" style="189"/>
    <col min="4135" max="4155" width="1" style="189" customWidth="1"/>
    <col min="4156" max="4157" width="1.44140625" style="189"/>
    <col min="4158" max="4158" width="0.44140625" style="189" customWidth="1"/>
    <col min="4159" max="4160" width="1.44140625" style="189"/>
    <col min="4161" max="4162" width="2" style="189" customWidth="1"/>
    <col min="4163" max="4163" width="1.44140625" style="189"/>
    <col min="4164" max="4164" width="0.44140625" style="189" customWidth="1"/>
    <col min="4165" max="4165" width="2" style="189" customWidth="1"/>
    <col min="4166" max="4166" width="1.44140625" style="189"/>
    <col min="4167" max="4167" width="3" style="189" customWidth="1"/>
    <col min="4168" max="4168" width="1.44140625" style="189"/>
    <col min="4169" max="4169" width="1.6640625" style="189" customWidth="1"/>
    <col min="4170" max="4170" width="11.109375" style="189" customWidth="1"/>
    <col min="4171" max="4171" width="1.6640625" style="189" customWidth="1"/>
    <col min="4172" max="4172" width="10" style="189" customWidth="1"/>
    <col min="4173" max="4173" width="3.44140625" style="189" customWidth="1"/>
    <col min="4174" max="4174" width="1.44140625" style="189"/>
    <col min="4175" max="4175" width="0.77734375" style="189" customWidth="1"/>
    <col min="4176" max="4176" width="1" style="189" customWidth="1"/>
    <col min="4177" max="4177" width="1.44140625" style="189"/>
    <col min="4178" max="4178" width="0.6640625" style="189" customWidth="1"/>
    <col min="4179" max="4180" width="1.44140625" style="189"/>
    <col min="4181" max="4181" width="1.109375" style="189" customWidth="1"/>
    <col min="4182" max="4182" width="1.44140625" style="189"/>
    <col min="4183" max="4183" width="0.77734375" style="189" customWidth="1"/>
    <col min="4184" max="4184" width="1.109375" style="189" customWidth="1"/>
    <col min="4185" max="4185" width="1.44140625" style="189"/>
    <col min="4186" max="4186" width="1.109375" style="189" customWidth="1"/>
    <col min="4187" max="4187" width="2.44140625" style="189" customWidth="1"/>
    <col min="4188" max="4188" width="1.44140625" style="189"/>
    <col min="4189" max="4189" width="1" style="189" customWidth="1"/>
    <col min="4190" max="4190" width="1.44140625" style="189"/>
    <col min="4191" max="4191" width="1.33203125" style="189" customWidth="1"/>
    <col min="4192" max="4192" width="0.6640625" style="189" customWidth="1"/>
    <col min="4193" max="4193" width="1.44140625" style="189"/>
    <col min="4194" max="4194" width="1.77734375" style="189" customWidth="1"/>
    <col min="4195" max="4195" width="1.6640625" style="189" customWidth="1"/>
    <col min="4196" max="4196" width="1" style="189" customWidth="1"/>
    <col min="4197" max="4197" width="1.33203125" style="189" customWidth="1"/>
    <col min="4198" max="4199" width="0.77734375" style="189" customWidth="1"/>
    <col min="4200" max="4200" width="0" style="189" hidden="1" customWidth="1"/>
    <col min="4201" max="4202" width="1.77734375" style="189" customWidth="1"/>
    <col min="4203" max="4203" width="0.77734375" style="189" customWidth="1"/>
    <col min="4204" max="4204" width="1.33203125" style="189" customWidth="1"/>
    <col min="4205" max="4208" width="1.44140625" style="189"/>
    <col min="4209" max="4209" width="1.109375" style="189" customWidth="1"/>
    <col min="4210" max="4210" width="1.77734375" style="189" customWidth="1"/>
    <col min="4211" max="4212" width="1.44140625" style="189"/>
    <col min="4213" max="4213" width="0.44140625" style="189" customWidth="1"/>
    <col min="4214" max="4214" width="1.6640625" style="189" customWidth="1"/>
    <col min="4215" max="4352" width="1.44140625" style="189"/>
    <col min="4353" max="4353" width="1.33203125" style="189" customWidth="1"/>
    <col min="4354" max="4355" width="0.6640625" style="189" customWidth="1"/>
    <col min="4356" max="4356" width="1" style="189" customWidth="1"/>
    <col min="4357" max="4357" width="1.44140625" style="189"/>
    <col min="4358" max="4358" width="1.77734375" style="189" customWidth="1"/>
    <col min="4359" max="4360" width="1.44140625" style="189"/>
    <col min="4361" max="4361" width="2" style="189" customWidth="1"/>
    <col min="4362" max="4362" width="1.44140625" style="189"/>
    <col min="4363" max="4365" width="2" style="189" customWidth="1"/>
    <col min="4366" max="4366" width="1.77734375" style="189" customWidth="1"/>
    <col min="4367" max="4367" width="1.6640625" style="189" customWidth="1"/>
    <col min="4368" max="4368" width="2" style="189" customWidth="1"/>
    <col min="4369" max="4370" width="2.109375" style="189" customWidth="1"/>
    <col min="4371" max="4371" width="2" style="189" customWidth="1"/>
    <col min="4372" max="4372" width="2.109375" style="189" customWidth="1"/>
    <col min="4373" max="4374" width="2" style="189" customWidth="1"/>
    <col min="4375" max="4376" width="2.33203125" style="189" customWidth="1"/>
    <col min="4377" max="4377" width="0.6640625" style="189" customWidth="1"/>
    <col min="4378" max="4378" width="2.33203125" style="189" customWidth="1"/>
    <col min="4379" max="4379" width="0.77734375" style="189" customWidth="1"/>
    <col min="4380" max="4380" width="1.109375" style="189" customWidth="1"/>
    <col min="4381" max="4381" width="1.77734375" style="189" customWidth="1"/>
    <col min="4382" max="4388" width="1.44140625" style="189"/>
    <col min="4389" max="4389" width="1" style="189" customWidth="1"/>
    <col min="4390" max="4390" width="1.44140625" style="189"/>
    <col min="4391" max="4411" width="1" style="189" customWidth="1"/>
    <col min="4412" max="4413" width="1.44140625" style="189"/>
    <col min="4414" max="4414" width="0.44140625" style="189" customWidth="1"/>
    <col min="4415" max="4416" width="1.44140625" style="189"/>
    <col min="4417" max="4418" width="2" style="189" customWidth="1"/>
    <col min="4419" max="4419" width="1.44140625" style="189"/>
    <col min="4420" max="4420" width="0.44140625" style="189" customWidth="1"/>
    <col min="4421" max="4421" width="2" style="189" customWidth="1"/>
    <col min="4422" max="4422" width="1.44140625" style="189"/>
    <col min="4423" max="4423" width="3" style="189" customWidth="1"/>
    <col min="4424" max="4424" width="1.44140625" style="189"/>
    <col min="4425" max="4425" width="1.6640625" style="189" customWidth="1"/>
    <col min="4426" max="4426" width="11.109375" style="189" customWidth="1"/>
    <col min="4427" max="4427" width="1.6640625" style="189" customWidth="1"/>
    <col min="4428" max="4428" width="10" style="189" customWidth="1"/>
    <col min="4429" max="4429" width="3.44140625" style="189" customWidth="1"/>
    <col min="4430" max="4430" width="1.44140625" style="189"/>
    <col min="4431" max="4431" width="0.77734375" style="189" customWidth="1"/>
    <col min="4432" max="4432" width="1" style="189" customWidth="1"/>
    <col min="4433" max="4433" width="1.44140625" style="189"/>
    <col min="4434" max="4434" width="0.6640625" style="189" customWidth="1"/>
    <col min="4435" max="4436" width="1.44140625" style="189"/>
    <col min="4437" max="4437" width="1.109375" style="189" customWidth="1"/>
    <col min="4438" max="4438" width="1.44140625" style="189"/>
    <col min="4439" max="4439" width="0.77734375" style="189" customWidth="1"/>
    <col min="4440" max="4440" width="1.109375" style="189" customWidth="1"/>
    <col min="4441" max="4441" width="1.44140625" style="189"/>
    <col min="4442" max="4442" width="1.109375" style="189" customWidth="1"/>
    <col min="4443" max="4443" width="2.44140625" style="189" customWidth="1"/>
    <col min="4444" max="4444" width="1.44140625" style="189"/>
    <col min="4445" max="4445" width="1" style="189" customWidth="1"/>
    <col min="4446" max="4446" width="1.44140625" style="189"/>
    <col min="4447" max="4447" width="1.33203125" style="189" customWidth="1"/>
    <col min="4448" max="4448" width="0.6640625" style="189" customWidth="1"/>
    <col min="4449" max="4449" width="1.44140625" style="189"/>
    <col min="4450" max="4450" width="1.77734375" style="189" customWidth="1"/>
    <col min="4451" max="4451" width="1.6640625" style="189" customWidth="1"/>
    <col min="4452" max="4452" width="1" style="189" customWidth="1"/>
    <col min="4453" max="4453" width="1.33203125" style="189" customWidth="1"/>
    <col min="4454" max="4455" width="0.77734375" style="189" customWidth="1"/>
    <col min="4456" max="4456" width="0" style="189" hidden="1" customWidth="1"/>
    <col min="4457" max="4458" width="1.77734375" style="189" customWidth="1"/>
    <col min="4459" max="4459" width="0.77734375" style="189" customWidth="1"/>
    <col min="4460" max="4460" width="1.33203125" style="189" customWidth="1"/>
    <col min="4461" max="4464" width="1.44140625" style="189"/>
    <col min="4465" max="4465" width="1.109375" style="189" customWidth="1"/>
    <col min="4466" max="4466" width="1.77734375" style="189" customWidth="1"/>
    <col min="4467" max="4468" width="1.44140625" style="189"/>
    <col min="4469" max="4469" width="0.44140625" style="189" customWidth="1"/>
    <col min="4470" max="4470" width="1.6640625" style="189" customWidth="1"/>
    <col min="4471" max="4608" width="1.44140625" style="189"/>
    <col min="4609" max="4609" width="1.33203125" style="189" customWidth="1"/>
    <col min="4610" max="4611" width="0.6640625" style="189" customWidth="1"/>
    <col min="4612" max="4612" width="1" style="189" customWidth="1"/>
    <col min="4613" max="4613" width="1.44140625" style="189"/>
    <col min="4614" max="4614" width="1.77734375" style="189" customWidth="1"/>
    <col min="4615" max="4616" width="1.44140625" style="189"/>
    <col min="4617" max="4617" width="2" style="189" customWidth="1"/>
    <col min="4618" max="4618" width="1.44140625" style="189"/>
    <col min="4619" max="4621" width="2" style="189" customWidth="1"/>
    <col min="4622" max="4622" width="1.77734375" style="189" customWidth="1"/>
    <col min="4623" max="4623" width="1.6640625" style="189" customWidth="1"/>
    <col min="4624" max="4624" width="2" style="189" customWidth="1"/>
    <col min="4625" max="4626" width="2.109375" style="189" customWidth="1"/>
    <col min="4627" max="4627" width="2" style="189" customWidth="1"/>
    <col min="4628" max="4628" width="2.109375" style="189" customWidth="1"/>
    <col min="4629" max="4630" width="2" style="189" customWidth="1"/>
    <col min="4631" max="4632" width="2.33203125" style="189" customWidth="1"/>
    <col min="4633" max="4633" width="0.6640625" style="189" customWidth="1"/>
    <col min="4634" max="4634" width="2.33203125" style="189" customWidth="1"/>
    <col min="4635" max="4635" width="0.77734375" style="189" customWidth="1"/>
    <col min="4636" max="4636" width="1.109375" style="189" customWidth="1"/>
    <col min="4637" max="4637" width="1.77734375" style="189" customWidth="1"/>
    <col min="4638" max="4644" width="1.44140625" style="189"/>
    <col min="4645" max="4645" width="1" style="189" customWidth="1"/>
    <col min="4646" max="4646" width="1.44140625" style="189"/>
    <col min="4647" max="4667" width="1" style="189" customWidth="1"/>
    <col min="4668" max="4669" width="1.44140625" style="189"/>
    <col min="4670" max="4670" width="0.44140625" style="189" customWidth="1"/>
    <col min="4671" max="4672" width="1.44140625" style="189"/>
    <col min="4673" max="4674" width="2" style="189" customWidth="1"/>
    <col min="4675" max="4675" width="1.44140625" style="189"/>
    <col min="4676" max="4676" width="0.44140625" style="189" customWidth="1"/>
    <col min="4677" max="4677" width="2" style="189" customWidth="1"/>
    <col min="4678" max="4678" width="1.44140625" style="189"/>
    <col min="4679" max="4679" width="3" style="189" customWidth="1"/>
    <col min="4680" max="4680" width="1.44140625" style="189"/>
    <col min="4681" max="4681" width="1.6640625" style="189" customWidth="1"/>
    <col min="4682" max="4682" width="11.109375" style="189" customWidth="1"/>
    <col min="4683" max="4683" width="1.6640625" style="189" customWidth="1"/>
    <col min="4684" max="4684" width="10" style="189" customWidth="1"/>
    <col min="4685" max="4685" width="3.44140625" style="189" customWidth="1"/>
    <col min="4686" max="4686" width="1.44140625" style="189"/>
    <col min="4687" max="4687" width="0.77734375" style="189" customWidth="1"/>
    <col min="4688" max="4688" width="1" style="189" customWidth="1"/>
    <col min="4689" max="4689" width="1.44140625" style="189"/>
    <col min="4690" max="4690" width="0.6640625" style="189" customWidth="1"/>
    <col min="4691" max="4692" width="1.44140625" style="189"/>
    <col min="4693" max="4693" width="1.109375" style="189" customWidth="1"/>
    <col min="4694" max="4694" width="1.44140625" style="189"/>
    <col min="4695" max="4695" width="0.77734375" style="189" customWidth="1"/>
    <col min="4696" max="4696" width="1.109375" style="189" customWidth="1"/>
    <col min="4697" max="4697" width="1.44140625" style="189"/>
    <col min="4698" max="4698" width="1.109375" style="189" customWidth="1"/>
    <col min="4699" max="4699" width="2.44140625" style="189" customWidth="1"/>
    <col min="4700" max="4700" width="1.44140625" style="189"/>
    <col min="4701" max="4701" width="1" style="189" customWidth="1"/>
    <col min="4702" max="4702" width="1.44140625" style="189"/>
    <col min="4703" max="4703" width="1.33203125" style="189" customWidth="1"/>
    <col min="4704" max="4704" width="0.6640625" style="189" customWidth="1"/>
    <col min="4705" max="4705" width="1.44140625" style="189"/>
    <col min="4706" max="4706" width="1.77734375" style="189" customWidth="1"/>
    <col min="4707" max="4707" width="1.6640625" style="189" customWidth="1"/>
    <col min="4708" max="4708" width="1" style="189" customWidth="1"/>
    <col min="4709" max="4709" width="1.33203125" style="189" customWidth="1"/>
    <col min="4710" max="4711" width="0.77734375" style="189" customWidth="1"/>
    <col min="4712" max="4712" width="0" style="189" hidden="1" customWidth="1"/>
    <col min="4713" max="4714" width="1.77734375" style="189" customWidth="1"/>
    <col min="4715" max="4715" width="0.77734375" style="189" customWidth="1"/>
    <col min="4716" max="4716" width="1.33203125" style="189" customWidth="1"/>
    <col min="4717" max="4720" width="1.44140625" style="189"/>
    <col min="4721" max="4721" width="1.109375" style="189" customWidth="1"/>
    <col min="4722" max="4722" width="1.77734375" style="189" customWidth="1"/>
    <col min="4723" max="4724" width="1.44140625" style="189"/>
    <col min="4725" max="4725" width="0.44140625" style="189" customWidth="1"/>
    <col min="4726" max="4726" width="1.6640625" style="189" customWidth="1"/>
    <col min="4727" max="4864" width="1.44140625" style="189"/>
    <col min="4865" max="4865" width="1.33203125" style="189" customWidth="1"/>
    <col min="4866" max="4867" width="0.6640625" style="189" customWidth="1"/>
    <col min="4868" max="4868" width="1" style="189" customWidth="1"/>
    <col min="4869" max="4869" width="1.44140625" style="189"/>
    <col min="4870" max="4870" width="1.77734375" style="189" customWidth="1"/>
    <col min="4871" max="4872" width="1.44140625" style="189"/>
    <col min="4873" max="4873" width="2" style="189" customWidth="1"/>
    <col min="4874" max="4874" width="1.44140625" style="189"/>
    <col min="4875" max="4877" width="2" style="189" customWidth="1"/>
    <col min="4878" max="4878" width="1.77734375" style="189" customWidth="1"/>
    <col min="4879" max="4879" width="1.6640625" style="189" customWidth="1"/>
    <col min="4880" max="4880" width="2" style="189" customWidth="1"/>
    <col min="4881" max="4882" width="2.109375" style="189" customWidth="1"/>
    <col min="4883" max="4883" width="2" style="189" customWidth="1"/>
    <col min="4884" max="4884" width="2.109375" style="189" customWidth="1"/>
    <col min="4885" max="4886" width="2" style="189" customWidth="1"/>
    <col min="4887" max="4888" width="2.33203125" style="189" customWidth="1"/>
    <col min="4889" max="4889" width="0.6640625" style="189" customWidth="1"/>
    <col min="4890" max="4890" width="2.33203125" style="189" customWidth="1"/>
    <col min="4891" max="4891" width="0.77734375" style="189" customWidth="1"/>
    <col min="4892" max="4892" width="1.109375" style="189" customWidth="1"/>
    <col min="4893" max="4893" width="1.77734375" style="189" customWidth="1"/>
    <col min="4894" max="4900" width="1.44140625" style="189"/>
    <col min="4901" max="4901" width="1" style="189" customWidth="1"/>
    <col min="4902" max="4902" width="1.44140625" style="189"/>
    <col min="4903" max="4923" width="1" style="189" customWidth="1"/>
    <col min="4924" max="4925" width="1.44140625" style="189"/>
    <col min="4926" max="4926" width="0.44140625" style="189" customWidth="1"/>
    <col min="4927" max="4928" width="1.44140625" style="189"/>
    <col min="4929" max="4930" width="2" style="189" customWidth="1"/>
    <col min="4931" max="4931" width="1.44140625" style="189"/>
    <col min="4932" max="4932" width="0.44140625" style="189" customWidth="1"/>
    <col min="4933" max="4933" width="2" style="189" customWidth="1"/>
    <col min="4934" max="4934" width="1.44140625" style="189"/>
    <col min="4935" max="4935" width="3" style="189" customWidth="1"/>
    <col min="4936" max="4936" width="1.44140625" style="189"/>
    <col min="4937" max="4937" width="1.6640625" style="189" customWidth="1"/>
    <col min="4938" max="4938" width="11.109375" style="189" customWidth="1"/>
    <col min="4939" max="4939" width="1.6640625" style="189" customWidth="1"/>
    <col min="4940" max="4940" width="10" style="189" customWidth="1"/>
    <col min="4941" max="4941" width="3.44140625" style="189" customWidth="1"/>
    <col min="4942" max="4942" width="1.44140625" style="189"/>
    <col min="4943" max="4943" width="0.77734375" style="189" customWidth="1"/>
    <col min="4944" max="4944" width="1" style="189" customWidth="1"/>
    <col min="4945" max="4945" width="1.44140625" style="189"/>
    <col min="4946" max="4946" width="0.6640625" style="189" customWidth="1"/>
    <col min="4947" max="4948" width="1.44140625" style="189"/>
    <col min="4949" max="4949" width="1.109375" style="189" customWidth="1"/>
    <col min="4950" max="4950" width="1.44140625" style="189"/>
    <col min="4951" max="4951" width="0.77734375" style="189" customWidth="1"/>
    <col min="4952" max="4952" width="1.109375" style="189" customWidth="1"/>
    <col min="4953" max="4953" width="1.44140625" style="189"/>
    <col min="4954" max="4954" width="1.109375" style="189" customWidth="1"/>
    <col min="4955" max="4955" width="2.44140625" style="189" customWidth="1"/>
    <col min="4956" max="4956" width="1.44140625" style="189"/>
    <col min="4957" max="4957" width="1" style="189" customWidth="1"/>
    <col min="4958" max="4958" width="1.44140625" style="189"/>
    <col min="4959" max="4959" width="1.33203125" style="189" customWidth="1"/>
    <col min="4960" max="4960" width="0.6640625" style="189" customWidth="1"/>
    <col min="4961" max="4961" width="1.44140625" style="189"/>
    <col min="4962" max="4962" width="1.77734375" style="189" customWidth="1"/>
    <col min="4963" max="4963" width="1.6640625" style="189" customWidth="1"/>
    <col min="4964" max="4964" width="1" style="189" customWidth="1"/>
    <col min="4965" max="4965" width="1.33203125" style="189" customWidth="1"/>
    <col min="4966" max="4967" width="0.77734375" style="189" customWidth="1"/>
    <col min="4968" max="4968" width="0" style="189" hidden="1" customWidth="1"/>
    <col min="4969" max="4970" width="1.77734375" style="189" customWidth="1"/>
    <col min="4971" max="4971" width="0.77734375" style="189" customWidth="1"/>
    <col min="4972" max="4972" width="1.33203125" style="189" customWidth="1"/>
    <col min="4973" max="4976" width="1.44140625" style="189"/>
    <col min="4977" max="4977" width="1.109375" style="189" customWidth="1"/>
    <col min="4978" max="4978" width="1.77734375" style="189" customWidth="1"/>
    <col min="4979" max="4980" width="1.44140625" style="189"/>
    <col min="4981" max="4981" width="0.44140625" style="189" customWidth="1"/>
    <col min="4982" max="4982" width="1.6640625" style="189" customWidth="1"/>
    <col min="4983" max="5120" width="1.44140625" style="189"/>
    <col min="5121" max="5121" width="1.33203125" style="189" customWidth="1"/>
    <col min="5122" max="5123" width="0.6640625" style="189" customWidth="1"/>
    <col min="5124" max="5124" width="1" style="189" customWidth="1"/>
    <col min="5125" max="5125" width="1.44140625" style="189"/>
    <col min="5126" max="5126" width="1.77734375" style="189" customWidth="1"/>
    <col min="5127" max="5128" width="1.44140625" style="189"/>
    <col min="5129" max="5129" width="2" style="189" customWidth="1"/>
    <col min="5130" max="5130" width="1.44140625" style="189"/>
    <col min="5131" max="5133" width="2" style="189" customWidth="1"/>
    <col min="5134" max="5134" width="1.77734375" style="189" customWidth="1"/>
    <col min="5135" max="5135" width="1.6640625" style="189" customWidth="1"/>
    <col min="5136" max="5136" width="2" style="189" customWidth="1"/>
    <col min="5137" max="5138" width="2.109375" style="189" customWidth="1"/>
    <col min="5139" max="5139" width="2" style="189" customWidth="1"/>
    <col min="5140" max="5140" width="2.109375" style="189" customWidth="1"/>
    <col min="5141" max="5142" width="2" style="189" customWidth="1"/>
    <col min="5143" max="5144" width="2.33203125" style="189" customWidth="1"/>
    <col min="5145" max="5145" width="0.6640625" style="189" customWidth="1"/>
    <col min="5146" max="5146" width="2.33203125" style="189" customWidth="1"/>
    <col min="5147" max="5147" width="0.77734375" style="189" customWidth="1"/>
    <col min="5148" max="5148" width="1.109375" style="189" customWidth="1"/>
    <col min="5149" max="5149" width="1.77734375" style="189" customWidth="1"/>
    <col min="5150" max="5156" width="1.44140625" style="189"/>
    <col min="5157" max="5157" width="1" style="189" customWidth="1"/>
    <col min="5158" max="5158" width="1.44140625" style="189"/>
    <col min="5159" max="5179" width="1" style="189" customWidth="1"/>
    <col min="5180" max="5181" width="1.44140625" style="189"/>
    <col min="5182" max="5182" width="0.44140625" style="189" customWidth="1"/>
    <col min="5183" max="5184" width="1.44140625" style="189"/>
    <col min="5185" max="5186" width="2" style="189" customWidth="1"/>
    <col min="5187" max="5187" width="1.44140625" style="189"/>
    <col min="5188" max="5188" width="0.44140625" style="189" customWidth="1"/>
    <col min="5189" max="5189" width="2" style="189" customWidth="1"/>
    <col min="5190" max="5190" width="1.44140625" style="189"/>
    <col min="5191" max="5191" width="3" style="189" customWidth="1"/>
    <col min="5192" max="5192" width="1.44140625" style="189"/>
    <col min="5193" max="5193" width="1.6640625" style="189" customWidth="1"/>
    <col min="5194" max="5194" width="11.109375" style="189" customWidth="1"/>
    <col min="5195" max="5195" width="1.6640625" style="189" customWidth="1"/>
    <col min="5196" max="5196" width="10" style="189" customWidth="1"/>
    <col min="5197" max="5197" width="3.44140625" style="189" customWidth="1"/>
    <col min="5198" max="5198" width="1.44140625" style="189"/>
    <col min="5199" max="5199" width="0.77734375" style="189" customWidth="1"/>
    <col min="5200" max="5200" width="1" style="189" customWidth="1"/>
    <col min="5201" max="5201" width="1.44140625" style="189"/>
    <col min="5202" max="5202" width="0.6640625" style="189" customWidth="1"/>
    <col min="5203" max="5204" width="1.44140625" style="189"/>
    <col min="5205" max="5205" width="1.109375" style="189" customWidth="1"/>
    <col min="5206" max="5206" width="1.44140625" style="189"/>
    <col min="5207" max="5207" width="0.77734375" style="189" customWidth="1"/>
    <col min="5208" max="5208" width="1.109375" style="189" customWidth="1"/>
    <col min="5209" max="5209" width="1.44140625" style="189"/>
    <col min="5210" max="5210" width="1.109375" style="189" customWidth="1"/>
    <col min="5211" max="5211" width="2.44140625" style="189" customWidth="1"/>
    <col min="5212" max="5212" width="1.44140625" style="189"/>
    <col min="5213" max="5213" width="1" style="189" customWidth="1"/>
    <col min="5214" max="5214" width="1.44140625" style="189"/>
    <col min="5215" max="5215" width="1.33203125" style="189" customWidth="1"/>
    <col min="5216" max="5216" width="0.6640625" style="189" customWidth="1"/>
    <col min="5217" max="5217" width="1.44140625" style="189"/>
    <col min="5218" max="5218" width="1.77734375" style="189" customWidth="1"/>
    <col min="5219" max="5219" width="1.6640625" style="189" customWidth="1"/>
    <col min="5220" max="5220" width="1" style="189" customWidth="1"/>
    <col min="5221" max="5221" width="1.33203125" style="189" customWidth="1"/>
    <col min="5222" max="5223" width="0.77734375" style="189" customWidth="1"/>
    <col min="5224" max="5224" width="0" style="189" hidden="1" customWidth="1"/>
    <col min="5225" max="5226" width="1.77734375" style="189" customWidth="1"/>
    <col min="5227" max="5227" width="0.77734375" style="189" customWidth="1"/>
    <col min="5228" max="5228" width="1.33203125" style="189" customWidth="1"/>
    <col min="5229" max="5232" width="1.44140625" style="189"/>
    <col min="5233" max="5233" width="1.109375" style="189" customWidth="1"/>
    <col min="5234" max="5234" width="1.77734375" style="189" customWidth="1"/>
    <col min="5235" max="5236" width="1.44140625" style="189"/>
    <col min="5237" max="5237" width="0.44140625" style="189" customWidth="1"/>
    <col min="5238" max="5238" width="1.6640625" style="189" customWidth="1"/>
    <col min="5239" max="5376" width="1.44140625" style="189"/>
    <col min="5377" max="5377" width="1.33203125" style="189" customWidth="1"/>
    <col min="5378" max="5379" width="0.6640625" style="189" customWidth="1"/>
    <col min="5380" max="5380" width="1" style="189" customWidth="1"/>
    <col min="5381" max="5381" width="1.44140625" style="189"/>
    <col min="5382" max="5382" width="1.77734375" style="189" customWidth="1"/>
    <col min="5383" max="5384" width="1.44140625" style="189"/>
    <col min="5385" max="5385" width="2" style="189" customWidth="1"/>
    <col min="5386" max="5386" width="1.44140625" style="189"/>
    <col min="5387" max="5389" width="2" style="189" customWidth="1"/>
    <col min="5390" max="5390" width="1.77734375" style="189" customWidth="1"/>
    <col min="5391" max="5391" width="1.6640625" style="189" customWidth="1"/>
    <col min="5392" max="5392" width="2" style="189" customWidth="1"/>
    <col min="5393" max="5394" width="2.109375" style="189" customWidth="1"/>
    <col min="5395" max="5395" width="2" style="189" customWidth="1"/>
    <col min="5396" max="5396" width="2.109375" style="189" customWidth="1"/>
    <col min="5397" max="5398" width="2" style="189" customWidth="1"/>
    <col min="5399" max="5400" width="2.33203125" style="189" customWidth="1"/>
    <col min="5401" max="5401" width="0.6640625" style="189" customWidth="1"/>
    <col min="5402" max="5402" width="2.33203125" style="189" customWidth="1"/>
    <col min="5403" max="5403" width="0.77734375" style="189" customWidth="1"/>
    <col min="5404" max="5404" width="1.109375" style="189" customWidth="1"/>
    <col min="5405" max="5405" width="1.77734375" style="189" customWidth="1"/>
    <col min="5406" max="5412" width="1.44140625" style="189"/>
    <col min="5413" max="5413" width="1" style="189" customWidth="1"/>
    <col min="5414" max="5414" width="1.44140625" style="189"/>
    <col min="5415" max="5435" width="1" style="189" customWidth="1"/>
    <col min="5436" max="5437" width="1.44140625" style="189"/>
    <col min="5438" max="5438" width="0.44140625" style="189" customWidth="1"/>
    <col min="5439" max="5440" width="1.44140625" style="189"/>
    <col min="5441" max="5442" width="2" style="189" customWidth="1"/>
    <col min="5443" max="5443" width="1.44140625" style="189"/>
    <col min="5444" max="5444" width="0.44140625" style="189" customWidth="1"/>
    <col min="5445" max="5445" width="2" style="189" customWidth="1"/>
    <col min="5446" max="5446" width="1.44140625" style="189"/>
    <col min="5447" max="5447" width="3" style="189" customWidth="1"/>
    <col min="5448" max="5448" width="1.44140625" style="189"/>
    <col min="5449" max="5449" width="1.6640625" style="189" customWidth="1"/>
    <col min="5450" max="5450" width="11.109375" style="189" customWidth="1"/>
    <col min="5451" max="5451" width="1.6640625" style="189" customWidth="1"/>
    <col min="5452" max="5452" width="10" style="189" customWidth="1"/>
    <col min="5453" max="5453" width="3.44140625" style="189" customWidth="1"/>
    <col min="5454" max="5454" width="1.44140625" style="189"/>
    <col min="5455" max="5455" width="0.77734375" style="189" customWidth="1"/>
    <col min="5456" max="5456" width="1" style="189" customWidth="1"/>
    <col min="5457" max="5457" width="1.44140625" style="189"/>
    <col min="5458" max="5458" width="0.6640625" style="189" customWidth="1"/>
    <col min="5459" max="5460" width="1.44140625" style="189"/>
    <col min="5461" max="5461" width="1.109375" style="189" customWidth="1"/>
    <col min="5462" max="5462" width="1.44140625" style="189"/>
    <col min="5463" max="5463" width="0.77734375" style="189" customWidth="1"/>
    <col min="5464" max="5464" width="1.109375" style="189" customWidth="1"/>
    <col min="5465" max="5465" width="1.44140625" style="189"/>
    <col min="5466" max="5466" width="1.109375" style="189" customWidth="1"/>
    <col min="5467" max="5467" width="2.44140625" style="189" customWidth="1"/>
    <col min="5468" max="5468" width="1.44140625" style="189"/>
    <col min="5469" max="5469" width="1" style="189" customWidth="1"/>
    <col min="5470" max="5470" width="1.44140625" style="189"/>
    <col min="5471" max="5471" width="1.33203125" style="189" customWidth="1"/>
    <col min="5472" max="5472" width="0.6640625" style="189" customWidth="1"/>
    <col min="5473" max="5473" width="1.44140625" style="189"/>
    <col min="5474" max="5474" width="1.77734375" style="189" customWidth="1"/>
    <col min="5475" max="5475" width="1.6640625" style="189" customWidth="1"/>
    <col min="5476" max="5476" width="1" style="189" customWidth="1"/>
    <col min="5477" max="5477" width="1.33203125" style="189" customWidth="1"/>
    <col min="5478" max="5479" width="0.77734375" style="189" customWidth="1"/>
    <col min="5480" max="5480" width="0" style="189" hidden="1" customWidth="1"/>
    <col min="5481" max="5482" width="1.77734375" style="189" customWidth="1"/>
    <col min="5483" max="5483" width="0.77734375" style="189" customWidth="1"/>
    <col min="5484" max="5484" width="1.33203125" style="189" customWidth="1"/>
    <col min="5485" max="5488" width="1.44140625" style="189"/>
    <col min="5489" max="5489" width="1.109375" style="189" customWidth="1"/>
    <col min="5490" max="5490" width="1.77734375" style="189" customWidth="1"/>
    <col min="5491" max="5492" width="1.44140625" style="189"/>
    <col min="5493" max="5493" width="0.44140625" style="189" customWidth="1"/>
    <col min="5494" max="5494" width="1.6640625" style="189" customWidth="1"/>
    <col min="5495" max="5632" width="1.44140625" style="189"/>
    <col min="5633" max="5633" width="1.33203125" style="189" customWidth="1"/>
    <col min="5634" max="5635" width="0.6640625" style="189" customWidth="1"/>
    <col min="5636" max="5636" width="1" style="189" customWidth="1"/>
    <col min="5637" max="5637" width="1.44140625" style="189"/>
    <col min="5638" max="5638" width="1.77734375" style="189" customWidth="1"/>
    <col min="5639" max="5640" width="1.44140625" style="189"/>
    <col min="5641" max="5641" width="2" style="189" customWidth="1"/>
    <col min="5642" max="5642" width="1.44140625" style="189"/>
    <col min="5643" max="5645" width="2" style="189" customWidth="1"/>
    <col min="5646" max="5646" width="1.77734375" style="189" customWidth="1"/>
    <col min="5647" max="5647" width="1.6640625" style="189" customWidth="1"/>
    <col min="5648" max="5648" width="2" style="189" customWidth="1"/>
    <col min="5649" max="5650" width="2.109375" style="189" customWidth="1"/>
    <col min="5651" max="5651" width="2" style="189" customWidth="1"/>
    <col min="5652" max="5652" width="2.109375" style="189" customWidth="1"/>
    <col min="5653" max="5654" width="2" style="189" customWidth="1"/>
    <col min="5655" max="5656" width="2.33203125" style="189" customWidth="1"/>
    <col min="5657" max="5657" width="0.6640625" style="189" customWidth="1"/>
    <col min="5658" max="5658" width="2.33203125" style="189" customWidth="1"/>
    <col min="5659" max="5659" width="0.77734375" style="189" customWidth="1"/>
    <col min="5660" max="5660" width="1.109375" style="189" customWidth="1"/>
    <col min="5661" max="5661" width="1.77734375" style="189" customWidth="1"/>
    <col min="5662" max="5668" width="1.44140625" style="189"/>
    <col min="5669" max="5669" width="1" style="189" customWidth="1"/>
    <col min="5670" max="5670" width="1.44140625" style="189"/>
    <col min="5671" max="5691" width="1" style="189" customWidth="1"/>
    <col min="5692" max="5693" width="1.44140625" style="189"/>
    <col min="5694" max="5694" width="0.44140625" style="189" customWidth="1"/>
    <col min="5695" max="5696" width="1.44140625" style="189"/>
    <col min="5697" max="5698" width="2" style="189" customWidth="1"/>
    <col min="5699" max="5699" width="1.44140625" style="189"/>
    <col min="5700" max="5700" width="0.44140625" style="189" customWidth="1"/>
    <col min="5701" max="5701" width="2" style="189" customWidth="1"/>
    <col min="5702" max="5702" width="1.44140625" style="189"/>
    <col min="5703" max="5703" width="3" style="189" customWidth="1"/>
    <col min="5704" max="5704" width="1.44140625" style="189"/>
    <col min="5705" max="5705" width="1.6640625" style="189" customWidth="1"/>
    <col min="5706" max="5706" width="11.109375" style="189" customWidth="1"/>
    <col min="5707" max="5707" width="1.6640625" style="189" customWidth="1"/>
    <col min="5708" max="5708" width="10" style="189" customWidth="1"/>
    <col min="5709" max="5709" width="3.44140625" style="189" customWidth="1"/>
    <col min="5710" max="5710" width="1.44140625" style="189"/>
    <col min="5711" max="5711" width="0.77734375" style="189" customWidth="1"/>
    <col min="5712" max="5712" width="1" style="189" customWidth="1"/>
    <col min="5713" max="5713" width="1.44140625" style="189"/>
    <col min="5714" max="5714" width="0.6640625" style="189" customWidth="1"/>
    <col min="5715" max="5716" width="1.44140625" style="189"/>
    <col min="5717" max="5717" width="1.109375" style="189" customWidth="1"/>
    <col min="5718" max="5718" width="1.44140625" style="189"/>
    <col min="5719" max="5719" width="0.77734375" style="189" customWidth="1"/>
    <col min="5720" max="5720" width="1.109375" style="189" customWidth="1"/>
    <col min="5721" max="5721" width="1.44140625" style="189"/>
    <col min="5722" max="5722" width="1.109375" style="189" customWidth="1"/>
    <col min="5723" max="5723" width="2.44140625" style="189" customWidth="1"/>
    <col min="5724" max="5724" width="1.44140625" style="189"/>
    <col min="5725" max="5725" width="1" style="189" customWidth="1"/>
    <col min="5726" max="5726" width="1.44140625" style="189"/>
    <col min="5727" max="5727" width="1.33203125" style="189" customWidth="1"/>
    <col min="5728" max="5728" width="0.6640625" style="189" customWidth="1"/>
    <col min="5729" max="5729" width="1.44140625" style="189"/>
    <col min="5730" max="5730" width="1.77734375" style="189" customWidth="1"/>
    <col min="5731" max="5731" width="1.6640625" style="189" customWidth="1"/>
    <col min="5732" max="5732" width="1" style="189" customWidth="1"/>
    <col min="5733" max="5733" width="1.33203125" style="189" customWidth="1"/>
    <col min="5734" max="5735" width="0.77734375" style="189" customWidth="1"/>
    <col min="5736" max="5736" width="0" style="189" hidden="1" customWidth="1"/>
    <col min="5737" max="5738" width="1.77734375" style="189" customWidth="1"/>
    <col min="5739" max="5739" width="0.77734375" style="189" customWidth="1"/>
    <col min="5740" max="5740" width="1.33203125" style="189" customWidth="1"/>
    <col min="5741" max="5744" width="1.44140625" style="189"/>
    <col min="5745" max="5745" width="1.109375" style="189" customWidth="1"/>
    <col min="5746" max="5746" width="1.77734375" style="189" customWidth="1"/>
    <col min="5747" max="5748" width="1.44140625" style="189"/>
    <col min="5749" max="5749" width="0.44140625" style="189" customWidth="1"/>
    <col min="5750" max="5750" width="1.6640625" style="189" customWidth="1"/>
    <col min="5751" max="5888" width="1.44140625" style="189"/>
    <col min="5889" max="5889" width="1.33203125" style="189" customWidth="1"/>
    <col min="5890" max="5891" width="0.6640625" style="189" customWidth="1"/>
    <col min="5892" max="5892" width="1" style="189" customWidth="1"/>
    <col min="5893" max="5893" width="1.44140625" style="189"/>
    <col min="5894" max="5894" width="1.77734375" style="189" customWidth="1"/>
    <col min="5895" max="5896" width="1.44140625" style="189"/>
    <col min="5897" max="5897" width="2" style="189" customWidth="1"/>
    <col min="5898" max="5898" width="1.44140625" style="189"/>
    <col min="5899" max="5901" width="2" style="189" customWidth="1"/>
    <col min="5902" max="5902" width="1.77734375" style="189" customWidth="1"/>
    <col min="5903" max="5903" width="1.6640625" style="189" customWidth="1"/>
    <col min="5904" max="5904" width="2" style="189" customWidth="1"/>
    <col min="5905" max="5906" width="2.109375" style="189" customWidth="1"/>
    <col min="5907" max="5907" width="2" style="189" customWidth="1"/>
    <col min="5908" max="5908" width="2.109375" style="189" customWidth="1"/>
    <col min="5909" max="5910" width="2" style="189" customWidth="1"/>
    <col min="5911" max="5912" width="2.33203125" style="189" customWidth="1"/>
    <col min="5913" max="5913" width="0.6640625" style="189" customWidth="1"/>
    <col min="5914" max="5914" width="2.33203125" style="189" customWidth="1"/>
    <col min="5915" max="5915" width="0.77734375" style="189" customWidth="1"/>
    <col min="5916" max="5916" width="1.109375" style="189" customWidth="1"/>
    <col min="5917" max="5917" width="1.77734375" style="189" customWidth="1"/>
    <col min="5918" max="5924" width="1.44140625" style="189"/>
    <col min="5925" max="5925" width="1" style="189" customWidth="1"/>
    <col min="5926" max="5926" width="1.44140625" style="189"/>
    <col min="5927" max="5947" width="1" style="189" customWidth="1"/>
    <col min="5948" max="5949" width="1.44140625" style="189"/>
    <col min="5950" max="5950" width="0.44140625" style="189" customWidth="1"/>
    <col min="5951" max="5952" width="1.44140625" style="189"/>
    <col min="5953" max="5954" width="2" style="189" customWidth="1"/>
    <col min="5955" max="5955" width="1.44140625" style="189"/>
    <col min="5956" max="5956" width="0.44140625" style="189" customWidth="1"/>
    <col min="5957" max="5957" width="2" style="189" customWidth="1"/>
    <col min="5958" max="5958" width="1.44140625" style="189"/>
    <col min="5959" max="5959" width="3" style="189" customWidth="1"/>
    <col min="5960" max="5960" width="1.44140625" style="189"/>
    <col min="5961" max="5961" width="1.6640625" style="189" customWidth="1"/>
    <col min="5962" max="5962" width="11.109375" style="189" customWidth="1"/>
    <col min="5963" max="5963" width="1.6640625" style="189" customWidth="1"/>
    <col min="5964" max="5964" width="10" style="189" customWidth="1"/>
    <col min="5965" max="5965" width="3.44140625" style="189" customWidth="1"/>
    <col min="5966" max="5966" width="1.44140625" style="189"/>
    <col min="5967" max="5967" width="0.77734375" style="189" customWidth="1"/>
    <col min="5968" max="5968" width="1" style="189" customWidth="1"/>
    <col min="5969" max="5969" width="1.44140625" style="189"/>
    <col min="5970" max="5970" width="0.6640625" style="189" customWidth="1"/>
    <col min="5971" max="5972" width="1.44140625" style="189"/>
    <col min="5973" max="5973" width="1.109375" style="189" customWidth="1"/>
    <col min="5974" max="5974" width="1.44140625" style="189"/>
    <col min="5975" max="5975" width="0.77734375" style="189" customWidth="1"/>
    <col min="5976" max="5976" width="1.109375" style="189" customWidth="1"/>
    <col min="5977" max="5977" width="1.44140625" style="189"/>
    <col min="5978" max="5978" width="1.109375" style="189" customWidth="1"/>
    <col min="5979" max="5979" width="2.44140625" style="189" customWidth="1"/>
    <col min="5980" max="5980" width="1.44140625" style="189"/>
    <col min="5981" max="5981" width="1" style="189" customWidth="1"/>
    <col min="5982" max="5982" width="1.44140625" style="189"/>
    <col min="5983" max="5983" width="1.33203125" style="189" customWidth="1"/>
    <col min="5984" max="5984" width="0.6640625" style="189" customWidth="1"/>
    <col min="5985" max="5985" width="1.44140625" style="189"/>
    <col min="5986" max="5986" width="1.77734375" style="189" customWidth="1"/>
    <col min="5987" max="5987" width="1.6640625" style="189" customWidth="1"/>
    <col min="5988" max="5988" width="1" style="189" customWidth="1"/>
    <col min="5989" max="5989" width="1.33203125" style="189" customWidth="1"/>
    <col min="5990" max="5991" width="0.77734375" style="189" customWidth="1"/>
    <col min="5992" max="5992" width="0" style="189" hidden="1" customWidth="1"/>
    <col min="5993" max="5994" width="1.77734375" style="189" customWidth="1"/>
    <col min="5995" max="5995" width="0.77734375" style="189" customWidth="1"/>
    <col min="5996" max="5996" width="1.33203125" style="189" customWidth="1"/>
    <col min="5997" max="6000" width="1.44140625" style="189"/>
    <col min="6001" max="6001" width="1.109375" style="189" customWidth="1"/>
    <col min="6002" max="6002" width="1.77734375" style="189" customWidth="1"/>
    <col min="6003" max="6004" width="1.44140625" style="189"/>
    <col min="6005" max="6005" width="0.44140625" style="189" customWidth="1"/>
    <col min="6006" max="6006" width="1.6640625" style="189" customWidth="1"/>
    <col min="6007" max="6144" width="1.44140625" style="189"/>
    <col min="6145" max="6145" width="1.33203125" style="189" customWidth="1"/>
    <col min="6146" max="6147" width="0.6640625" style="189" customWidth="1"/>
    <col min="6148" max="6148" width="1" style="189" customWidth="1"/>
    <col min="6149" max="6149" width="1.44140625" style="189"/>
    <col min="6150" max="6150" width="1.77734375" style="189" customWidth="1"/>
    <col min="6151" max="6152" width="1.44140625" style="189"/>
    <col min="6153" max="6153" width="2" style="189" customWidth="1"/>
    <col min="6154" max="6154" width="1.44140625" style="189"/>
    <col min="6155" max="6157" width="2" style="189" customWidth="1"/>
    <col min="6158" max="6158" width="1.77734375" style="189" customWidth="1"/>
    <col min="6159" max="6159" width="1.6640625" style="189" customWidth="1"/>
    <col min="6160" max="6160" width="2" style="189" customWidth="1"/>
    <col min="6161" max="6162" width="2.109375" style="189" customWidth="1"/>
    <col min="6163" max="6163" width="2" style="189" customWidth="1"/>
    <col min="6164" max="6164" width="2.109375" style="189" customWidth="1"/>
    <col min="6165" max="6166" width="2" style="189" customWidth="1"/>
    <col min="6167" max="6168" width="2.33203125" style="189" customWidth="1"/>
    <col min="6169" max="6169" width="0.6640625" style="189" customWidth="1"/>
    <col min="6170" max="6170" width="2.33203125" style="189" customWidth="1"/>
    <col min="6171" max="6171" width="0.77734375" style="189" customWidth="1"/>
    <col min="6172" max="6172" width="1.109375" style="189" customWidth="1"/>
    <col min="6173" max="6173" width="1.77734375" style="189" customWidth="1"/>
    <col min="6174" max="6180" width="1.44140625" style="189"/>
    <col min="6181" max="6181" width="1" style="189" customWidth="1"/>
    <col min="6182" max="6182" width="1.44140625" style="189"/>
    <col min="6183" max="6203" width="1" style="189" customWidth="1"/>
    <col min="6204" max="6205" width="1.44140625" style="189"/>
    <col min="6206" max="6206" width="0.44140625" style="189" customWidth="1"/>
    <col min="6207" max="6208" width="1.44140625" style="189"/>
    <col min="6209" max="6210" width="2" style="189" customWidth="1"/>
    <col min="6211" max="6211" width="1.44140625" style="189"/>
    <col min="6212" max="6212" width="0.44140625" style="189" customWidth="1"/>
    <col min="6213" max="6213" width="2" style="189" customWidth="1"/>
    <col min="6214" max="6214" width="1.44140625" style="189"/>
    <col min="6215" max="6215" width="3" style="189" customWidth="1"/>
    <col min="6216" max="6216" width="1.44140625" style="189"/>
    <col min="6217" max="6217" width="1.6640625" style="189" customWidth="1"/>
    <col min="6218" max="6218" width="11.109375" style="189" customWidth="1"/>
    <col min="6219" max="6219" width="1.6640625" style="189" customWidth="1"/>
    <col min="6220" max="6220" width="10" style="189" customWidth="1"/>
    <col min="6221" max="6221" width="3.44140625" style="189" customWidth="1"/>
    <col min="6222" max="6222" width="1.44140625" style="189"/>
    <col min="6223" max="6223" width="0.77734375" style="189" customWidth="1"/>
    <col min="6224" max="6224" width="1" style="189" customWidth="1"/>
    <col min="6225" max="6225" width="1.44140625" style="189"/>
    <col min="6226" max="6226" width="0.6640625" style="189" customWidth="1"/>
    <col min="6227" max="6228" width="1.44140625" style="189"/>
    <col min="6229" max="6229" width="1.109375" style="189" customWidth="1"/>
    <col min="6230" max="6230" width="1.44140625" style="189"/>
    <col min="6231" max="6231" width="0.77734375" style="189" customWidth="1"/>
    <col min="6232" max="6232" width="1.109375" style="189" customWidth="1"/>
    <col min="6233" max="6233" width="1.44140625" style="189"/>
    <col min="6234" max="6234" width="1.109375" style="189" customWidth="1"/>
    <col min="6235" max="6235" width="2.44140625" style="189" customWidth="1"/>
    <col min="6236" max="6236" width="1.44140625" style="189"/>
    <col min="6237" max="6237" width="1" style="189" customWidth="1"/>
    <col min="6238" max="6238" width="1.44140625" style="189"/>
    <col min="6239" max="6239" width="1.33203125" style="189" customWidth="1"/>
    <col min="6240" max="6240" width="0.6640625" style="189" customWidth="1"/>
    <col min="6241" max="6241" width="1.44140625" style="189"/>
    <col min="6242" max="6242" width="1.77734375" style="189" customWidth="1"/>
    <col min="6243" max="6243" width="1.6640625" style="189" customWidth="1"/>
    <col min="6244" max="6244" width="1" style="189" customWidth="1"/>
    <col min="6245" max="6245" width="1.33203125" style="189" customWidth="1"/>
    <col min="6246" max="6247" width="0.77734375" style="189" customWidth="1"/>
    <col min="6248" max="6248" width="0" style="189" hidden="1" customWidth="1"/>
    <col min="6249" max="6250" width="1.77734375" style="189" customWidth="1"/>
    <col min="6251" max="6251" width="0.77734375" style="189" customWidth="1"/>
    <col min="6252" max="6252" width="1.33203125" style="189" customWidth="1"/>
    <col min="6253" max="6256" width="1.44140625" style="189"/>
    <col min="6257" max="6257" width="1.109375" style="189" customWidth="1"/>
    <col min="6258" max="6258" width="1.77734375" style="189" customWidth="1"/>
    <col min="6259" max="6260" width="1.44140625" style="189"/>
    <col min="6261" max="6261" width="0.44140625" style="189" customWidth="1"/>
    <col min="6262" max="6262" width="1.6640625" style="189" customWidth="1"/>
    <col min="6263" max="6400" width="1.44140625" style="189"/>
    <col min="6401" max="6401" width="1.33203125" style="189" customWidth="1"/>
    <col min="6402" max="6403" width="0.6640625" style="189" customWidth="1"/>
    <col min="6404" max="6404" width="1" style="189" customWidth="1"/>
    <col min="6405" max="6405" width="1.44140625" style="189"/>
    <col min="6406" max="6406" width="1.77734375" style="189" customWidth="1"/>
    <col min="6407" max="6408" width="1.44140625" style="189"/>
    <col min="6409" max="6409" width="2" style="189" customWidth="1"/>
    <col min="6410" max="6410" width="1.44140625" style="189"/>
    <col min="6411" max="6413" width="2" style="189" customWidth="1"/>
    <col min="6414" max="6414" width="1.77734375" style="189" customWidth="1"/>
    <col min="6415" max="6415" width="1.6640625" style="189" customWidth="1"/>
    <col min="6416" max="6416" width="2" style="189" customWidth="1"/>
    <col min="6417" max="6418" width="2.109375" style="189" customWidth="1"/>
    <col min="6419" max="6419" width="2" style="189" customWidth="1"/>
    <col min="6420" max="6420" width="2.109375" style="189" customWidth="1"/>
    <col min="6421" max="6422" width="2" style="189" customWidth="1"/>
    <col min="6423" max="6424" width="2.33203125" style="189" customWidth="1"/>
    <col min="6425" max="6425" width="0.6640625" style="189" customWidth="1"/>
    <col min="6426" max="6426" width="2.33203125" style="189" customWidth="1"/>
    <col min="6427" max="6427" width="0.77734375" style="189" customWidth="1"/>
    <col min="6428" max="6428" width="1.109375" style="189" customWidth="1"/>
    <col min="6429" max="6429" width="1.77734375" style="189" customWidth="1"/>
    <col min="6430" max="6436" width="1.44140625" style="189"/>
    <col min="6437" max="6437" width="1" style="189" customWidth="1"/>
    <col min="6438" max="6438" width="1.44140625" style="189"/>
    <col min="6439" max="6459" width="1" style="189" customWidth="1"/>
    <col min="6460" max="6461" width="1.44140625" style="189"/>
    <col min="6462" max="6462" width="0.44140625" style="189" customWidth="1"/>
    <col min="6463" max="6464" width="1.44140625" style="189"/>
    <col min="6465" max="6466" width="2" style="189" customWidth="1"/>
    <col min="6467" max="6467" width="1.44140625" style="189"/>
    <col min="6468" max="6468" width="0.44140625" style="189" customWidth="1"/>
    <col min="6469" max="6469" width="2" style="189" customWidth="1"/>
    <col min="6470" max="6470" width="1.44140625" style="189"/>
    <col min="6471" max="6471" width="3" style="189" customWidth="1"/>
    <col min="6472" max="6472" width="1.44140625" style="189"/>
    <col min="6473" max="6473" width="1.6640625" style="189" customWidth="1"/>
    <col min="6474" max="6474" width="11.109375" style="189" customWidth="1"/>
    <col min="6475" max="6475" width="1.6640625" style="189" customWidth="1"/>
    <col min="6476" max="6476" width="10" style="189" customWidth="1"/>
    <col min="6477" max="6477" width="3.44140625" style="189" customWidth="1"/>
    <col min="6478" max="6478" width="1.44140625" style="189"/>
    <col min="6479" max="6479" width="0.77734375" style="189" customWidth="1"/>
    <col min="6480" max="6480" width="1" style="189" customWidth="1"/>
    <col min="6481" max="6481" width="1.44140625" style="189"/>
    <col min="6482" max="6482" width="0.6640625" style="189" customWidth="1"/>
    <col min="6483" max="6484" width="1.44140625" style="189"/>
    <col min="6485" max="6485" width="1.109375" style="189" customWidth="1"/>
    <col min="6486" max="6486" width="1.44140625" style="189"/>
    <col min="6487" max="6487" width="0.77734375" style="189" customWidth="1"/>
    <col min="6488" max="6488" width="1.109375" style="189" customWidth="1"/>
    <col min="6489" max="6489" width="1.44140625" style="189"/>
    <col min="6490" max="6490" width="1.109375" style="189" customWidth="1"/>
    <col min="6491" max="6491" width="2.44140625" style="189" customWidth="1"/>
    <col min="6492" max="6492" width="1.44140625" style="189"/>
    <col min="6493" max="6493" width="1" style="189" customWidth="1"/>
    <col min="6494" max="6494" width="1.44140625" style="189"/>
    <col min="6495" max="6495" width="1.33203125" style="189" customWidth="1"/>
    <col min="6496" max="6496" width="0.6640625" style="189" customWidth="1"/>
    <col min="6497" max="6497" width="1.44140625" style="189"/>
    <col min="6498" max="6498" width="1.77734375" style="189" customWidth="1"/>
    <col min="6499" max="6499" width="1.6640625" style="189" customWidth="1"/>
    <col min="6500" max="6500" width="1" style="189" customWidth="1"/>
    <col min="6501" max="6501" width="1.33203125" style="189" customWidth="1"/>
    <col min="6502" max="6503" width="0.77734375" style="189" customWidth="1"/>
    <col min="6504" max="6504" width="0" style="189" hidden="1" customWidth="1"/>
    <col min="6505" max="6506" width="1.77734375" style="189" customWidth="1"/>
    <col min="6507" max="6507" width="0.77734375" style="189" customWidth="1"/>
    <col min="6508" max="6508" width="1.33203125" style="189" customWidth="1"/>
    <col min="6509" max="6512" width="1.44140625" style="189"/>
    <col min="6513" max="6513" width="1.109375" style="189" customWidth="1"/>
    <col min="6514" max="6514" width="1.77734375" style="189" customWidth="1"/>
    <col min="6515" max="6516" width="1.44140625" style="189"/>
    <col min="6517" max="6517" width="0.44140625" style="189" customWidth="1"/>
    <col min="6518" max="6518" width="1.6640625" style="189" customWidth="1"/>
    <col min="6519" max="6656" width="1.44140625" style="189"/>
    <col min="6657" max="6657" width="1.33203125" style="189" customWidth="1"/>
    <col min="6658" max="6659" width="0.6640625" style="189" customWidth="1"/>
    <col min="6660" max="6660" width="1" style="189" customWidth="1"/>
    <col min="6661" max="6661" width="1.44140625" style="189"/>
    <col min="6662" max="6662" width="1.77734375" style="189" customWidth="1"/>
    <col min="6663" max="6664" width="1.44140625" style="189"/>
    <col min="6665" max="6665" width="2" style="189" customWidth="1"/>
    <col min="6666" max="6666" width="1.44140625" style="189"/>
    <col min="6667" max="6669" width="2" style="189" customWidth="1"/>
    <col min="6670" max="6670" width="1.77734375" style="189" customWidth="1"/>
    <col min="6671" max="6671" width="1.6640625" style="189" customWidth="1"/>
    <col min="6672" max="6672" width="2" style="189" customWidth="1"/>
    <col min="6673" max="6674" width="2.109375" style="189" customWidth="1"/>
    <col min="6675" max="6675" width="2" style="189" customWidth="1"/>
    <col min="6676" max="6676" width="2.109375" style="189" customWidth="1"/>
    <col min="6677" max="6678" width="2" style="189" customWidth="1"/>
    <col min="6679" max="6680" width="2.33203125" style="189" customWidth="1"/>
    <col min="6681" max="6681" width="0.6640625" style="189" customWidth="1"/>
    <col min="6682" max="6682" width="2.33203125" style="189" customWidth="1"/>
    <col min="6683" max="6683" width="0.77734375" style="189" customWidth="1"/>
    <col min="6684" max="6684" width="1.109375" style="189" customWidth="1"/>
    <col min="6685" max="6685" width="1.77734375" style="189" customWidth="1"/>
    <col min="6686" max="6692" width="1.44140625" style="189"/>
    <col min="6693" max="6693" width="1" style="189" customWidth="1"/>
    <col min="6694" max="6694" width="1.44140625" style="189"/>
    <col min="6695" max="6715" width="1" style="189" customWidth="1"/>
    <col min="6716" max="6717" width="1.44140625" style="189"/>
    <col min="6718" max="6718" width="0.44140625" style="189" customWidth="1"/>
    <col min="6719" max="6720" width="1.44140625" style="189"/>
    <col min="6721" max="6722" width="2" style="189" customWidth="1"/>
    <col min="6723" max="6723" width="1.44140625" style="189"/>
    <col min="6724" max="6724" width="0.44140625" style="189" customWidth="1"/>
    <col min="6725" max="6725" width="2" style="189" customWidth="1"/>
    <col min="6726" max="6726" width="1.44140625" style="189"/>
    <col min="6727" max="6727" width="3" style="189" customWidth="1"/>
    <col min="6728" max="6728" width="1.44140625" style="189"/>
    <col min="6729" max="6729" width="1.6640625" style="189" customWidth="1"/>
    <col min="6730" max="6730" width="11.109375" style="189" customWidth="1"/>
    <col min="6731" max="6731" width="1.6640625" style="189" customWidth="1"/>
    <col min="6732" max="6732" width="10" style="189" customWidth="1"/>
    <col min="6733" max="6733" width="3.44140625" style="189" customWidth="1"/>
    <col min="6734" max="6734" width="1.44140625" style="189"/>
    <col min="6735" max="6735" width="0.77734375" style="189" customWidth="1"/>
    <col min="6736" max="6736" width="1" style="189" customWidth="1"/>
    <col min="6737" max="6737" width="1.44140625" style="189"/>
    <col min="6738" max="6738" width="0.6640625" style="189" customWidth="1"/>
    <col min="6739" max="6740" width="1.44140625" style="189"/>
    <col min="6741" max="6741" width="1.109375" style="189" customWidth="1"/>
    <col min="6742" max="6742" width="1.44140625" style="189"/>
    <col min="6743" max="6743" width="0.77734375" style="189" customWidth="1"/>
    <col min="6744" max="6744" width="1.109375" style="189" customWidth="1"/>
    <col min="6745" max="6745" width="1.44140625" style="189"/>
    <col min="6746" max="6746" width="1.109375" style="189" customWidth="1"/>
    <col min="6747" max="6747" width="2.44140625" style="189" customWidth="1"/>
    <col min="6748" max="6748" width="1.44140625" style="189"/>
    <col min="6749" max="6749" width="1" style="189" customWidth="1"/>
    <col min="6750" max="6750" width="1.44140625" style="189"/>
    <col min="6751" max="6751" width="1.33203125" style="189" customWidth="1"/>
    <col min="6752" max="6752" width="0.6640625" style="189" customWidth="1"/>
    <col min="6753" max="6753" width="1.44140625" style="189"/>
    <col min="6754" max="6754" width="1.77734375" style="189" customWidth="1"/>
    <col min="6755" max="6755" width="1.6640625" style="189" customWidth="1"/>
    <col min="6756" max="6756" width="1" style="189" customWidth="1"/>
    <col min="6757" max="6757" width="1.33203125" style="189" customWidth="1"/>
    <col min="6758" max="6759" width="0.77734375" style="189" customWidth="1"/>
    <col min="6760" max="6760" width="0" style="189" hidden="1" customWidth="1"/>
    <col min="6761" max="6762" width="1.77734375" style="189" customWidth="1"/>
    <col min="6763" max="6763" width="0.77734375" style="189" customWidth="1"/>
    <col min="6764" max="6764" width="1.33203125" style="189" customWidth="1"/>
    <col min="6765" max="6768" width="1.44140625" style="189"/>
    <col min="6769" max="6769" width="1.109375" style="189" customWidth="1"/>
    <col min="6770" max="6770" width="1.77734375" style="189" customWidth="1"/>
    <col min="6771" max="6772" width="1.44140625" style="189"/>
    <col min="6773" max="6773" width="0.44140625" style="189" customWidth="1"/>
    <col min="6774" max="6774" width="1.6640625" style="189" customWidth="1"/>
    <col min="6775" max="6912" width="1.44140625" style="189"/>
    <col min="6913" max="6913" width="1.33203125" style="189" customWidth="1"/>
    <col min="6914" max="6915" width="0.6640625" style="189" customWidth="1"/>
    <col min="6916" max="6916" width="1" style="189" customWidth="1"/>
    <col min="6917" max="6917" width="1.44140625" style="189"/>
    <col min="6918" max="6918" width="1.77734375" style="189" customWidth="1"/>
    <col min="6919" max="6920" width="1.44140625" style="189"/>
    <col min="6921" max="6921" width="2" style="189" customWidth="1"/>
    <col min="6922" max="6922" width="1.44140625" style="189"/>
    <col min="6923" max="6925" width="2" style="189" customWidth="1"/>
    <col min="6926" max="6926" width="1.77734375" style="189" customWidth="1"/>
    <col min="6927" max="6927" width="1.6640625" style="189" customWidth="1"/>
    <col min="6928" max="6928" width="2" style="189" customWidth="1"/>
    <col min="6929" max="6930" width="2.109375" style="189" customWidth="1"/>
    <col min="6931" max="6931" width="2" style="189" customWidth="1"/>
    <col min="6932" max="6932" width="2.109375" style="189" customWidth="1"/>
    <col min="6933" max="6934" width="2" style="189" customWidth="1"/>
    <col min="6935" max="6936" width="2.33203125" style="189" customWidth="1"/>
    <col min="6937" max="6937" width="0.6640625" style="189" customWidth="1"/>
    <col min="6938" max="6938" width="2.33203125" style="189" customWidth="1"/>
    <col min="6939" max="6939" width="0.77734375" style="189" customWidth="1"/>
    <col min="6940" max="6940" width="1.109375" style="189" customWidth="1"/>
    <col min="6941" max="6941" width="1.77734375" style="189" customWidth="1"/>
    <col min="6942" max="6948" width="1.44140625" style="189"/>
    <col min="6949" max="6949" width="1" style="189" customWidth="1"/>
    <col min="6950" max="6950" width="1.44140625" style="189"/>
    <col min="6951" max="6971" width="1" style="189" customWidth="1"/>
    <col min="6972" max="6973" width="1.44140625" style="189"/>
    <col min="6974" max="6974" width="0.44140625" style="189" customWidth="1"/>
    <col min="6975" max="6976" width="1.44140625" style="189"/>
    <col min="6977" max="6978" width="2" style="189" customWidth="1"/>
    <col min="6979" max="6979" width="1.44140625" style="189"/>
    <col min="6980" max="6980" width="0.44140625" style="189" customWidth="1"/>
    <col min="6981" max="6981" width="2" style="189" customWidth="1"/>
    <col min="6982" max="6982" width="1.44140625" style="189"/>
    <col min="6983" max="6983" width="3" style="189" customWidth="1"/>
    <col min="6984" max="6984" width="1.44140625" style="189"/>
    <col min="6985" max="6985" width="1.6640625" style="189" customWidth="1"/>
    <col min="6986" max="6986" width="11.109375" style="189" customWidth="1"/>
    <col min="6987" max="6987" width="1.6640625" style="189" customWidth="1"/>
    <col min="6988" max="6988" width="10" style="189" customWidth="1"/>
    <col min="6989" max="6989" width="3.44140625" style="189" customWidth="1"/>
    <col min="6990" max="6990" width="1.44140625" style="189"/>
    <col min="6991" max="6991" width="0.77734375" style="189" customWidth="1"/>
    <col min="6992" max="6992" width="1" style="189" customWidth="1"/>
    <col min="6993" max="6993" width="1.44140625" style="189"/>
    <col min="6994" max="6994" width="0.6640625" style="189" customWidth="1"/>
    <col min="6995" max="6996" width="1.44140625" style="189"/>
    <col min="6997" max="6997" width="1.109375" style="189" customWidth="1"/>
    <col min="6998" max="6998" width="1.44140625" style="189"/>
    <col min="6999" max="6999" width="0.77734375" style="189" customWidth="1"/>
    <col min="7000" max="7000" width="1.109375" style="189" customWidth="1"/>
    <col min="7001" max="7001" width="1.44140625" style="189"/>
    <col min="7002" max="7002" width="1.109375" style="189" customWidth="1"/>
    <col min="7003" max="7003" width="2.44140625" style="189" customWidth="1"/>
    <col min="7004" max="7004" width="1.44140625" style="189"/>
    <col min="7005" max="7005" width="1" style="189" customWidth="1"/>
    <col min="7006" max="7006" width="1.44140625" style="189"/>
    <col min="7007" max="7007" width="1.33203125" style="189" customWidth="1"/>
    <col min="7008" max="7008" width="0.6640625" style="189" customWidth="1"/>
    <col min="7009" max="7009" width="1.44140625" style="189"/>
    <col min="7010" max="7010" width="1.77734375" style="189" customWidth="1"/>
    <col min="7011" max="7011" width="1.6640625" style="189" customWidth="1"/>
    <col min="7012" max="7012" width="1" style="189" customWidth="1"/>
    <col min="7013" max="7013" width="1.33203125" style="189" customWidth="1"/>
    <col min="7014" max="7015" width="0.77734375" style="189" customWidth="1"/>
    <col min="7016" max="7016" width="0" style="189" hidden="1" customWidth="1"/>
    <col min="7017" max="7018" width="1.77734375" style="189" customWidth="1"/>
    <col min="7019" max="7019" width="0.77734375" style="189" customWidth="1"/>
    <col min="7020" max="7020" width="1.33203125" style="189" customWidth="1"/>
    <col min="7021" max="7024" width="1.44140625" style="189"/>
    <col min="7025" max="7025" width="1.109375" style="189" customWidth="1"/>
    <col min="7026" max="7026" width="1.77734375" style="189" customWidth="1"/>
    <col min="7027" max="7028" width="1.44140625" style="189"/>
    <col min="7029" max="7029" width="0.44140625" style="189" customWidth="1"/>
    <col min="7030" max="7030" width="1.6640625" style="189" customWidth="1"/>
    <col min="7031" max="7168" width="1.44140625" style="189"/>
    <col min="7169" max="7169" width="1.33203125" style="189" customWidth="1"/>
    <col min="7170" max="7171" width="0.6640625" style="189" customWidth="1"/>
    <col min="7172" max="7172" width="1" style="189" customWidth="1"/>
    <col min="7173" max="7173" width="1.44140625" style="189"/>
    <col min="7174" max="7174" width="1.77734375" style="189" customWidth="1"/>
    <col min="7175" max="7176" width="1.44140625" style="189"/>
    <col min="7177" max="7177" width="2" style="189" customWidth="1"/>
    <col min="7178" max="7178" width="1.44140625" style="189"/>
    <col min="7179" max="7181" width="2" style="189" customWidth="1"/>
    <col min="7182" max="7182" width="1.77734375" style="189" customWidth="1"/>
    <col min="7183" max="7183" width="1.6640625" style="189" customWidth="1"/>
    <col min="7184" max="7184" width="2" style="189" customWidth="1"/>
    <col min="7185" max="7186" width="2.109375" style="189" customWidth="1"/>
    <col min="7187" max="7187" width="2" style="189" customWidth="1"/>
    <col min="7188" max="7188" width="2.109375" style="189" customWidth="1"/>
    <col min="7189" max="7190" width="2" style="189" customWidth="1"/>
    <col min="7191" max="7192" width="2.33203125" style="189" customWidth="1"/>
    <col min="7193" max="7193" width="0.6640625" style="189" customWidth="1"/>
    <col min="7194" max="7194" width="2.33203125" style="189" customWidth="1"/>
    <col min="7195" max="7195" width="0.77734375" style="189" customWidth="1"/>
    <col min="7196" max="7196" width="1.109375" style="189" customWidth="1"/>
    <col min="7197" max="7197" width="1.77734375" style="189" customWidth="1"/>
    <col min="7198" max="7204" width="1.44140625" style="189"/>
    <col min="7205" max="7205" width="1" style="189" customWidth="1"/>
    <col min="7206" max="7206" width="1.44140625" style="189"/>
    <col min="7207" max="7227" width="1" style="189" customWidth="1"/>
    <col min="7228" max="7229" width="1.44140625" style="189"/>
    <col min="7230" max="7230" width="0.44140625" style="189" customWidth="1"/>
    <col min="7231" max="7232" width="1.44140625" style="189"/>
    <col min="7233" max="7234" width="2" style="189" customWidth="1"/>
    <col min="7235" max="7235" width="1.44140625" style="189"/>
    <col min="7236" max="7236" width="0.44140625" style="189" customWidth="1"/>
    <col min="7237" max="7237" width="2" style="189" customWidth="1"/>
    <col min="7238" max="7238" width="1.44140625" style="189"/>
    <col min="7239" max="7239" width="3" style="189" customWidth="1"/>
    <col min="7240" max="7240" width="1.44140625" style="189"/>
    <col min="7241" max="7241" width="1.6640625" style="189" customWidth="1"/>
    <col min="7242" max="7242" width="11.109375" style="189" customWidth="1"/>
    <col min="7243" max="7243" width="1.6640625" style="189" customWidth="1"/>
    <col min="7244" max="7244" width="10" style="189" customWidth="1"/>
    <col min="7245" max="7245" width="3.44140625" style="189" customWidth="1"/>
    <col min="7246" max="7246" width="1.44140625" style="189"/>
    <col min="7247" max="7247" width="0.77734375" style="189" customWidth="1"/>
    <col min="7248" max="7248" width="1" style="189" customWidth="1"/>
    <col min="7249" max="7249" width="1.44140625" style="189"/>
    <col min="7250" max="7250" width="0.6640625" style="189" customWidth="1"/>
    <col min="7251" max="7252" width="1.44140625" style="189"/>
    <col min="7253" max="7253" width="1.109375" style="189" customWidth="1"/>
    <col min="7254" max="7254" width="1.44140625" style="189"/>
    <col min="7255" max="7255" width="0.77734375" style="189" customWidth="1"/>
    <col min="7256" max="7256" width="1.109375" style="189" customWidth="1"/>
    <col min="7257" max="7257" width="1.44140625" style="189"/>
    <col min="7258" max="7258" width="1.109375" style="189" customWidth="1"/>
    <col min="7259" max="7259" width="2.44140625" style="189" customWidth="1"/>
    <col min="7260" max="7260" width="1.44140625" style="189"/>
    <col min="7261" max="7261" width="1" style="189" customWidth="1"/>
    <col min="7262" max="7262" width="1.44140625" style="189"/>
    <col min="7263" max="7263" width="1.33203125" style="189" customWidth="1"/>
    <col min="7264" max="7264" width="0.6640625" style="189" customWidth="1"/>
    <col min="7265" max="7265" width="1.44140625" style="189"/>
    <col min="7266" max="7266" width="1.77734375" style="189" customWidth="1"/>
    <col min="7267" max="7267" width="1.6640625" style="189" customWidth="1"/>
    <col min="7268" max="7268" width="1" style="189" customWidth="1"/>
    <col min="7269" max="7269" width="1.33203125" style="189" customWidth="1"/>
    <col min="7270" max="7271" width="0.77734375" style="189" customWidth="1"/>
    <col min="7272" max="7272" width="0" style="189" hidden="1" customWidth="1"/>
    <col min="7273" max="7274" width="1.77734375" style="189" customWidth="1"/>
    <col min="7275" max="7275" width="0.77734375" style="189" customWidth="1"/>
    <col min="7276" max="7276" width="1.33203125" style="189" customWidth="1"/>
    <col min="7277" max="7280" width="1.44140625" style="189"/>
    <col min="7281" max="7281" width="1.109375" style="189" customWidth="1"/>
    <col min="7282" max="7282" width="1.77734375" style="189" customWidth="1"/>
    <col min="7283" max="7284" width="1.44140625" style="189"/>
    <col min="7285" max="7285" width="0.44140625" style="189" customWidth="1"/>
    <col min="7286" max="7286" width="1.6640625" style="189" customWidth="1"/>
    <col min="7287" max="7424" width="1.44140625" style="189"/>
    <col min="7425" max="7425" width="1.33203125" style="189" customWidth="1"/>
    <col min="7426" max="7427" width="0.6640625" style="189" customWidth="1"/>
    <col min="7428" max="7428" width="1" style="189" customWidth="1"/>
    <col min="7429" max="7429" width="1.44140625" style="189"/>
    <col min="7430" max="7430" width="1.77734375" style="189" customWidth="1"/>
    <col min="7431" max="7432" width="1.44140625" style="189"/>
    <col min="7433" max="7433" width="2" style="189" customWidth="1"/>
    <col min="7434" max="7434" width="1.44140625" style="189"/>
    <col min="7435" max="7437" width="2" style="189" customWidth="1"/>
    <col min="7438" max="7438" width="1.77734375" style="189" customWidth="1"/>
    <col min="7439" max="7439" width="1.6640625" style="189" customWidth="1"/>
    <col min="7440" max="7440" width="2" style="189" customWidth="1"/>
    <col min="7441" max="7442" width="2.109375" style="189" customWidth="1"/>
    <col min="7443" max="7443" width="2" style="189" customWidth="1"/>
    <col min="7444" max="7444" width="2.109375" style="189" customWidth="1"/>
    <col min="7445" max="7446" width="2" style="189" customWidth="1"/>
    <col min="7447" max="7448" width="2.33203125" style="189" customWidth="1"/>
    <col min="7449" max="7449" width="0.6640625" style="189" customWidth="1"/>
    <col min="7450" max="7450" width="2.33203125" style="189" customWidth="1"/>
    <col min="7451" max="7451" width="0.77734375" style="189" customWidth="1"/>
    <col min="7452" max="7452" width="1.109375" style="189" customWidth="1"/>
    <col min="7453" max="7453" width="1.77734375" style="189" customWidth="1"/>
    <col min="7454" max="7460" width="1.44140625" style="189"/>
    <col min="7461" max="7461" width="1" style="189" customWidth="1"/>
    <col min="7462" max="7462" width="1.44140625" style="189"/>
    <col min="7463" max="7483" width="1" style="189" customWidth="1"/>
    <col min="7484" max="7485" width="1.44140625" style="189"/>
    <col min="7486" max="7486" width="0.44140625" style="189" customWidth="1"/>
    <col min="7487" max="7488" width="1.44140625" style="189"/>
    <col min="7489" max="7490" width="2" style="189" customWidth="1"/>
    <col min="7491" max="7491" width="1.44140625" style="189"/>
    <col min="7492" max="7492" width="0.44140625" style="189" customWidth="1"/>
    <col min="7493" max="7493" width="2" style="189" customWidth="1"/>
    <col min="7494" max="7494" width="1.44140625" style="189"/>
    <col min="7495" max="7495" width="3" style="189" customWidth="1"/>
    <col min="7496" max="7496" width="1.44140625" style="189"/>
    <col min="7497" max="7497" width="1.6640625" style="189" customWidth="1"/>
    <col min="7498" max="7498" width="11.109375" style="189" customWidth="1"/>
    <col min="7499" max="7499" width="1.6640625" style="189" customWidth="1"/>
    <col min="7500" max="7500" width="10" style="189" customWidth="1"/>
    <col min="7501" max="7501" width="3.44140625" style="189" customWidth="1"/>
    <col min="7502" max="7502" width="1.44140625" style="189"/>
    <col min="7503" max="7503" width="0.77734375" style="189" customWidth="1"/>
    <col min="7504" max="7504" width="1" style="189" customWidth="1"/>
    <col min="7505" max="7505" width="1.44140625" style="189"/>
    <col min="7506" max="7506" width="0.6640625" style="189" customWidth="1"/>
    <col min="7507" max="7508" width="1.44140625" style="189"/>
    <col min="7509" max="7509" width="1.109375" style="189" customWidth="1"/>
    <col min="7510" max="7510" width="1.44140625" style="189"/>
    <col min="7511" max="7511" width="0.77734375" style="189" customWidth="1"/>
    <col min="7512" max="7512" width="1.109375" style="189" customWidth="1"/>
    <col min="7513" max="7513" width="1.44140625" style="189"/>
    <col min="7514" max="7514" width="1.109375" style="189" customWidth="1"/>
    <col min="7515" max="7515" width="2.44140625" style="189" customWidth="1"/>
    <col min="7516" max="7516" width="1.44140625" style="189"/>
    <col min="7517" max="7517" width="1" style="189" customWidth="1"/>
    <col min="7518" max="7518" width="1.44140625" style="189"/>
    <col min="7519" max="7519" width="1.33203125" style="189" customWidth="1"/>
    <col min="7520" max="7520" width="0.6640625" style="189" customWidth="1"/>
    <col min="7521" max="7521" width="1.44140625" style="189"/>
    <col min="7522" max="7522" width="1.77734375" style="189" customWidth="1"/>
    <col min="7523" max="7523" width="1.6640625" style="189" customWidth="1"/>
    <col min="7524" max="7524" width="1" style="189" customWidth="1"/>
    <col min="7525" max="7525" width="1.33203125" style="189" customWidth="1"/>
    <col min="7526" max="7527" width="0.77734375" style="189" customWidth="1"/>
    <col min="7528" max="7528" width="0" style="189" hidden="1" customWidth="1"/>
    <col min="7529" max="7530" width="1.77734375" style="189" customWidth="1"/>
    <col min="7531" max="7531" width="0.77734375" style="189" customWidth="1"/>
    <col min="7532" max="7532" width="1.33203125" style="189" customWidth="1"/>
    <col min="7533" max="7536" width="1.44140625" style="189"/>
    <col min="7537" max="7537" width="1.109375" style="189" customWidth="1"/>
    <col min="7538" max="7538" width="1.77734375" style="189" customWidth="1"/>
    <col min="7539" max="7540" width="1.44140625" style="189"/>
    <col min="7541" max="7541" width="0.44140625" style="189" customWidth="1"/>
    <col min="7542" max="7542" width="1.6640625" style="189" customWidth="1"/>
    <col min="7543" max="7680" width="1.44140625" style="189"/>
    <col min="7681" max="7681" width="1.33203125" style="189" customWidth="1"/>
    <col min="7682" max="7683" width="0.6640625" style="189" customWidth="1"/>
    <col min="7684" max="7684" width="1" style="189" customWidth="1"/>
    <col min="7685" max="7685" width="1.44140625" style="189"/>
    <col min="7686" max="7686" width="1.77734375" style="189" customWidth="1"/>
    <col min="7687" max="7688" width="1.44140625" style="189"/>
    <col min="7689" max="7689" width="2" style="189" customWidth="1"/>
    <col min="7690" max="7690" width="1.44140625" style="189"/>
    <col min="7691" max="7693" width="2" style="189" customWidth="1"/>
    <col min="7694" max="7694" width="1.77734375" style="189" customWidth="1"/>
    <col min="7695" max="7695" width="1.6640625" style="189" customWidth="1"/>
    <col min="7696" max="7696" width="2" style="189" customWidth="1"/>
    <col min="7697" max="7698" width="2.109375" style="189" customWidth="1"/>
    <col min="7699" max="7699" width="2" style="189" customWidth="1"/>
    <col min="7700" max="7700" width="2.109375" style="189" customWidth="1"/>
    <col min="7701" max="7702" width="2" style="189" customWidth="1"/>
    <col min="7703" max="7704" width="2.33203125" style="189" customWidth="1"/>
    <col min="7705" max="7705" width="0.6640625" style="189" customWidth="1"/>
    <col min="7706" max="7706" width="2.33203125" style="189" customWidth="1"/>
    <col min="7707" max="7707" width="0.77734375" style="189" customWidth="1"/>
    <col min="7708" max="7708" width="1.109375" style="189" customWidth="1"/>
    <col min="7709" max="7709" width="1.77734375" style="189" customWidth="1"/>
    <col min="7710" max="7716" width="1.44140625" style="189"/>
    <col min="7717" max="7717" width="1" style="189" customWidth="1"/>
    <col min="7718" max="7718" width="1.44140625" style="189"/>
    <col min="7719" max="7739" width="1" style="189" customWidth="1"/>
    <col min="7740" max="7741" width="1.44140625" style="189"/>
    <col min="7742" max="7742" width="0.44140625" style="189" customWidth="1"/>
    <col min="7743" max="7744" width="1.44140625" style="189"/>
    <col min="7745" max="7746" width="2" style="189" customWidth="1"/>
    <col min="7747" max="7747" width="1.44140625" style="189"/>
    <col min="7748" max="7748" width="0.44140625" style="189" customWidth="1"/>
    <col min="7749" max="7749" width="2" style="189" customWidth="1"/>
    <col min="7750" max="7750" width="1.44140625" style="189"/>
    <col min="7751" max="7751" width="3" style="189" customWidth="1"/>
    <col min="7752" max="7752" width="1.44140625" style="189"/>
    <col min="7753" max="7753" width="1.6640625" style="189" customWidth="1"/>
    <col min="7754" max="7754" width="11.109375" style="189" customWidth="1"/>
    <col min="7755" max="7755" width="1.6640625" style="189" customWidth="1"/>
    <col min="7756" max="7756" width="10" style="189" customWidth="1"/>
    <col min="7757" max="7757" width="3.44140625" style="189" customWidth="1"/>
    <col min="7758" max="7758" width="1.44140625" style="189"/>
    <col min="7759" max="7759" width="0.77734375" style="189" customWidth="1"/>
    <col min="7760" max="7760" width="1" style="189" customWidth="1"/>
    <col min="7761" max="7761" width="1.44140625" style="189"/>
    <col min="7762" max="7762" width="0.6640625" style="189" customWidth="1"/>
    <col min="7763" max="7764" width="1.44140625" style="189"/>
    <col min="7765" max="7765" width="1.109375" style="189" customWidth="1"/>
    <col min="7766" max="7766" width="1.44140625" style="189"/>
    <col min="7767" max="7767" width="0.77734375" style="189" customWidth="1"/>
    <col min="7768" max="7768" width="1.109375" style="189" customWidth="1"/>
    <col min="7769" max="7769" width="1.44140625" style="189"/>
    <col min="7770" max="7770" width="1.109375" style="189" customWidth="1"/>
    <col min="7771" max="7771" width="2.44140625" style="189" customWidth="1"/>
    <col min="7772" max="7772" width="1.44140625" style="189"/>
    <col min="7773" max="7773" width="1" style="189" customWidth="1"/>
    <col min="7774" max="7774" width="1.44140625" style="189"/>
    <col min="7775" max="7775" width="1.33203125" style="189" customWidth="1"/>
    <col min="7776" max="7776" width="0.6640625" style="189" customWidth="1"/>
    <col min="7777" max="7777" width="1.44140625" style="189"/>
    <col min="7778" max="7778" width="1.77734375" style="189" customWidth="1"/>
    <col min="7779" max="7779" width="1.6640625" style="189" customWidth="1"/>
    <col min="7780" max="7780" width="1" style="189" customWidth="1"/>
    <col min="7781" max="7781" width="1.33203125" style="189" customWidth="1"/>
    <col min="7782" max="7783" width="0.77734375" style="189" customWidth="1"/>
    <col min="7784" max="7784" width="0" style="189" hidden="1" customWidth="1"/>
    <col min="7785" max="7786" width="1.77734375" style="189" customWidth="1"/>
    <col min="7787" max="7787" width="0.77734375" style="189" customWidth="1"/>
    <col min="7788" max="7788" width="1.33203125" style="189" customWidth="1"/>
    <col min="7789" max="7792" width="1.44140625" style="189"/>
    <col min="7793" max="7793" width="1.109375" style="189" customWidth="1"/>
    <col min="7794" max="7794" width="1.77734375" style="189" customWidth="1"/>
    <col min="7795" max="7796" width="1.44140625" style="189"/>
    <col min="7797" max="7797" width="0.44140625" style="189" customWidth="1"/>
    <col min="7798" max="7798" width="1.6640625" style="189" customWidth="1"/>
    <col min="7799" max="7936" width="1.44140625" style="189"/>
    <col min="7937" max="7937" width="1.33203125" style="189" customWidth="1"/>
    <col min="7938" max="7939" width="0.6640625" style="189" customWidth="1"/>
    <col min="7940" max="7940" width="1" style="189" customWidth="1"/>
    <col min="7941" max="7941" width="1.44140625" style="189"/>
    <col min="7942" max="7942" width="1.77734375" style="189" customWidth="1"/>
    <col min="7943" max="7944" width="1.44140625" style="189"/>
    <col min="7945" max="7945" width="2" style="189" customWidth="1"/>
    <col min="7946" max="7946" width="1.44140625" style="189"/>
    <col min="7947" max="7949" width="2" style="189" customWidth="1"/>
    <col min="7950" max="7950" width="1.77734375" style="189" customWidth="1"/>
    <col min="7951" max="7951" width="1.6640625" style="189" customWidth="1"/>
    <col min="7952" max="7952" width="2" style="189" customWidth="1"/>
    <col min="7953" max="7954" width="2.109375" style="189" customWidth="1"/>
    <col min="7955" max="7955" width="2" style="189" customWidth="1"/>
    <col min="7956" max="7956" width="2.109375" style="189" customWidth="1"/>
    <col min="7957" max="7958" width="2" style="189" customWidth="1"/>
    <col min="7959" max="7960" width="2.33203125" style="189" customWidth="1"/>
    <col min="7961" max="7961" width="0.6640625" style="189" customWidth="1"/>
    <col min="7962" max="7962" width="2.33203125" style="189" customWidth="1"/>
    <col min="7963" max="7963" width="0.77734375" style="189" customWidth="1"/>
    <col min="7964" max="7964" width="1.109375" style="189" customWidth="1"/>
    <col min="7965" max="7965" width="1.77734375" style="189" customWidth="1"/>
    <col min="7966" max="7972" width="1.44140625" style="189"/>
    <col min="7973" max="7973" width="1" style="189" customWidth="1"/>
    <col min="7974" max="7974" width="1.44140625" style="189"/>
    <col min="7975" max="7995" width="1" style="189" customWidth="1"/>
    <col min="7996" max="7997" width="1.44140625" style="189"/>
    <col min="7998" max="7998" width="0.44140625" style="189" customWidth="1"/>
    <col min="7999" max="8000" width="1.44140625" style="189"/>
    <col min="8001" max="8002" width="2" style="189" customWidth="1"/>
    <col min="8003" max="8003" width="1.44140625" style="189"/>
    <col min="8004" max="8004" width="0.44140625" style="189" customWidth="1"/>
    <col min="8005" max="8005" width="2" style="189" customWidth="1"/>
    <col min="8006" max="8006" width="1.44140625" style="189"/>
    <col min="8007" max="8007" width="3" style="189" customWidth="1"/>
    <col min="8008" max="8008" width="1.44140625" style="189"/>
    <col min="8009" max="8009" width="1.6640625" style="189" customWidth="1"/>
    <col min="8010" max="8010" width="11.109375" style="189" customWidth="1"/>
    <col min="8011" max="8011" width="1.6640625" style="189" customWidth="1"/>
    <col min="8012" max="8012" width="10" style="189" customWidth="1"/>
    <col min="8013" max="8013" width="3.44140625" style="189" customWidth="1"/>
    <col min="8014" max="8014" width="1.44140625" style="189"/>
    <col min="8015" max="8015" width="0.77734375" style="189" customWidth="1"/>
    <col min="8016" max="8016" width="1" style="189" customWidth="1"/>
    <col min="8017" max="8017" width="1.44140625" style="189"/>
    <col min="8018" max="8018" width="0.6640625" style="189" customWidth="1"/>
    <col min="8019" max="8020" width="1.44140625" style="189"/>
    <col min="8021" max="8021" width="1.109375" style="189" customWidth="1"/>
    <col min="8022" max="8022" width="1.44140625" style="189"/>
    <col min="8023" max="8023" width="0.77734375" style="189" customWidth="1"/>
    <col min="8024" max="8024" width="1.109375" style="189" customWidth="1"/>
    <col min="8025" max="8025" width="1.44140625" style="189"/>
    <col min="8026" max="8026" width="1.109375" style="189" customWidth="1"/>
    <col min="8027" max="8027" width="2.44140625" style="189" customWidth="1"/>
    <col min="8028" max="8028" width="1.44140625" style="189"/>
    <col min="8029" max="8029" width="1" style="189" customWidth="1"/>
    <col min="8030" max="8030" width="1.44140625" style="189"/>
    <col min="8031" max="8031" width="1.33203125" style="189" customWidth="1"/>
    <col min="8032" max="8032" width="0.6640625" style="189" customWidth="1"/>
    <col min="8033" max="8033" width="1.44140625" style="189"/>
    <col min="8034" max="8034" width="1.77734375" style="189" customWidth="1"/>
    <col min="8035" max="8035" width="1.6640625" style="189" customWidth="1"/>
    <col min="8036" max="8036" width="1" style="189" customWidth="1"/>
    <col min="8037" max="8037" width="1.33203125" style="189" customWidth="1"/>
    <col min="8038" max="8039" width="0.77734375" style="189" customWidth="1"/>
    <col min="8040" max="8040" width="0" style="189" hidden="1" customWidth="1"/>
    <col min="8041" max="8042" width="1.77734375" style="189" customWidth="1"/>
    <col min="8043" max="8043" width="0.77734375" style="189" customWidth="1"/>
    <col min="8044" max="8044" width="1.33203125" style="189" customWidth="1"/>
    <col min="8045" max="8048" width="1.44140625" style="189"/>
    <col min="8049" max="8049" width="1.109375" style="189" customWidth="1"/>
    <col min="8050" max="8050" width="1.77734375" style="189" customWidth="1"/>
    <col min="8051" max="8052" width="1.44140625" style="189"/>
    <col min="8053" max="8053" width="0.44140625" style="189" customWidth="1"/>
    <col min="8054" max="8054" width="1.6640625" style="189" customWidth="1"/>
    <col min="8055" max="8192" width="1.44140625" style="189"/>
    <col min="8193" max="8193" width="1.33203125" style="189" customWidth="1"/>
    <col min="8194" max="8195" width="0.6640625" style="189" customWidth="1"/>
    <col min="8196" max="8196" width="1" style="189" customWidth="1"/>
    <col min="8197" max="8197" width="1.44140625" style="189"/>
    <col min="8198" max="8198" width="1.77734375" style="189" customWidth="1"/>
    <col min="8199" max="8200" width="1.44140625" style="189"/>
    <col min="8201" max="8201" width="2" style="189" customWidth="1"/>
    <col min="8202" max="8202" width="1.44140625" style="189"/>
    <col min="8203" max="8205" width="2" style="189" customWidth="1"/>
    <col min="8206" max="8206" width="1.77734375" style="189" customWidth="1"/>
    <col min="8207" max="8207" width="1.6640625" style="189" customWidth="1"/>
    <col min="8208" max="8208" width="2" style="189" customWidth="1"/>
    <col min="8209" max="8210" width="2.109375" style="189" customWidth="1"/>
    <col min="8211" max="8211" width="2" style="189" customWidth="1"/>
    <col min="8212" max="8212" width="2.109375" style="189" customWidth="1"/>
    <col min="8213" max="8214" width="2" style="189" customWidth="1"/>
    <col min="8215" max="8216" width="2.33203125" style="189" customWidth="1"/>
    <col min="8217" max="8217" width="0.6640625" style="189" customWidth="1"/>
    <col min="8218" max="8218" width="2.33203125" style="189" customWidth="1"/>
    <col min="8219" max="8219" width="0.77734375" style="189" customWidth="1"/>
    <col min="8220" max="8220" width="1.109375" style="189" customWidth="1"/>
    <col min="8221" max="8221" width="1.77734375" style="189" customWidth="1"/>
    <col min="8222" max="8228" width="1.44140625" style="189"/>
    <col min="8229" max="8229" width="1" style="189" customWidth="1"/>
    <col min="8230" max="8230" width="1.44140625" style="189"/>
    <col min="8231" max="8251" width="1" style="189" customWidth="1"/>
    <col min="8252" max="8253" width="1.44140625" style="189"/>
    <col min="8254" max="8254" width="0.44140625" style="189" customWidth="1"/>
    <col min="8255" max="8256" width="1.44140625" style="189"/>
    <col min="8257" max="8258" width="2" style="189" customWidth="1"/>
    <col min="8259" max="8259" width="1.44140625" style="189"/>
    <col min="8260" max="8260" width="0.44140625" style="189" customWidth="1"/>
    <col min="8261" max="8261" width="2" style="189" customWidth="1"/>
    <col min="8262" max="8262" width="1.44140625" style="189"/>
    <col min="8263" max="8263" width="3" style="189" customWidth="1"/>
    <col min="8264" max="8264" width="1.44140625" style="189"/>
    <col min="8265" max="8265" width="1.6640625" style="189" customWidth="1"/>
    <col min="8266" max="8266" width="11.109375" style="189" customWidth="1"/>
    <col min="8267" max="8267" width="1.6640625" style="189" customWidth="1"/>
    <col min="8268" max="8268" width="10" style="189" customWidth="1"/>
    <col min="8269" max="8269" width="3.44140625" style="189" customWidth="1"/>
    <col min="8270" max="8270" width="1.44140625" style="189"/>
    <col min="8271" max="8271" width="0.77734375" style="189" customWidth="1"/>
    <col min="8272" max="8272" width="1" style="189" customWidth="1"/>
    <col min="8273" max="8273" width="1.44140625" style="189"/>
    <col min="8274" max="8274" width="0.6640625" style="189" customWidth="1"/>
    <col min="8275" max="8276" width="1.44140625" style="189"/>
    <col min="8277" max="8277" width="1.109375" style="189" customWidth="1"/>
    <col min="8278" max="8278" width="1.44140625" style="189"/>
    <col min="8279" max="8279" width="0.77734375" style="189" customWidth="1"/>
    <col min="8280" max="8280" width="1.109375" style="189" customWidth="1"/>
    <col min="8281" max="8281" width="1.44140625" style="189"/>
    <col min="8282" max="8282" width="1.109375" style="189" customWidth="1"/>
    <col min="8283" max="8283" width="2.44140625" style="189" customWidth="1"/>
    <col min="8284" max="8284" width="1.44140625" style="189"/>
    <col min="8285" max="8285" width="1" style="189" customWidth="1"/>
    <col min="8286" max="8286" width="1.44140625" style="189"/>
    <col min="8287" max="8287" width="1.33203125" style="189" customWidth="1"/>
    <col min="8288" max="8288" width="0.6640625" style="189" customWidth="1"/>
    <col min="8289" max="8289" width="1.44140625" style="189"/>
    <col min="8290" max="8290" width="1.77734375" style="189" customWidth="1"/>
    <col min="8291" max="8291" width="1.6640625" style="189" customWidth="1"/>
    <col min="8292" max="8292" width="1" style="189" customWidth="1"/>
    <col min="8293" max="8293" width="1.33203125" style="189" customWidth="1"/>
    <col min="8294" max="8295" width="0.77734375" style="189" customWidth="1"/>
    <col min="8296" max="8296" width="0" style="189" hidden="1" customWidth="1"/>
    <col min="8297" max="8298" width="1.77734375" style="189" customWidth="1"/>
    <col min="8299" max="8299" width="0.77734375" style="189" customWidth="1"/>
    <col min="8300" max="8300" width="1.33203125" style="189" customWidth="1"/>
    <col min="8301" max="8304" width="1.44140625" style="189"/>
    <col min="8305" max="8305" width="1.109375" style="189" customWidth="1"/>
    <col min="8306" max="8306" width="1.77734375" style="189" customWidth="1"/>
    <col min="8307" max="8308" width="1.44140625" style="189"/>
    <col min="8309" max="8309" width="0.44140625" style="189" customWidth="1"/>
    <col min="8310" max="8310" width="1.6640625" style="189" customWidth="1"/>
    <col min="8311" max="8448" width="1.44140625" style="189"/>
    <col min="8449" max="8449" width="1.33203125" style="189" customWidth="1"/>
    <col min="8450" max="8451" width="0.6640625" style="189" customWidth="1"/>
    <col min="8452" max="8452" width="1" style="189" customWidth="1"/>
    <col min="8453" max="8453" width="1.44140625" style="189"/>
    <col min="8454" max="8454" width="1.77734375" style="189" customWidth="1"/>
    <col min="8455" max="8456" width="1.44140625" style="189"/>
    <col min="8457" max="8457" width="2" style="189" customWidth="1"/>
    <col min="8458" max="8458" width="1.44140625" style="189"/>
    <col min="8459" max="8461" width="2" style="189" customWidth="1"/>
    <col min="8462" max="8462" width="1.77734375" style="189" customWidth="1"/>
    <col min="8463" max="8463" width="1.6640625" style="189" customWidth="1"/>
    <col min="8464" max="8464" width="2" style="189" customWidth="1"/>
    <col min="8465" max="8466" width="2.109375" style="189" customWidth="1"/>
    <col min="8467" max="8467" width="2" style="189" customWidth="1"/>
    <col min="8468" max="8468" width="2.109375" style="189" customWidth="1"/>
    <col min="8469" max="8470" width="2" style="189" customWidth="1"/>
    <col min="8471" max="8472" width="2.33203125" style="189" customWidth="1"/>
    <col min="8473" max="8473" width="0.6640625" style="189" customWidth="1"/>
    <col min="8474" max="8474" width="2.33203125" style="189" customWidth="1"/>
    <col min="8475" max="8475" width="0.77734375" style="189" customWidth="1"/>
    <col min="8476" max="8476" width="1.109375" style="189" customWidth="1"/>
    <col min="8477" max="8477" width="1.77734375" style="189" customWidth="1"/>
    <col min="8478" max="8484" width="1.44140625" style="189"/>
    <col min="8485" max="8485" width="1" style="189" customWidth="1"/>
    <col min="8486" max="8486" width="1.44140625" style="189"/>
    <col min="8487" max="8507" width="1" style="189" customWidth="1"/>
    <col min="8508" max="8509" width="1.44140625" style="189"/>
    <col min="8510" max="8510" width="0.44140625" style="189" customWidth="1"/>
    <col min="8511" max="8512" width="1.44140625" style="189"/>
    <col min="8513" max="8514" width="2" style="189" customWidth="1"/>
    <col min="8515" max="8515" width="1.44140625" style="189"/>
    <col min="8516" max="8516" width="0.44140625" style="189" customWidth="1"/>
    <col min="8517" max="8517" width="2" style="189" customWidth="1"/>
    <col min="8518" max="8518" width="1.44140625" style="189"/>
    <col min="8519" max="8519" width="3" style="189" customWidth="1"/>
    <col min="8520" max="8520" width="1.44140625" style="189"/>
    <col min="8521" max="8521" width="1.6640625" style="189" customWidth="1"/>
    <col min="8522" max="8522" width="11.109375" style="189" customWidth="1"/>
    <col min="8523" max="8523" width="1.6640625" style="189" customWidth="1"/>
    <col min="8524" max="8524" width="10" style="189" customWidth="1"/>
    <col min="8525" max="8525" width="3.44140625" style="189" customWidth="1"/>
    <col min="8526" max="8526" width="1.44140625" style="189"/>
    <col min="8527" max="8527" width="0.77734375" style="189" customWidth="1"/>
    <col min="8528" max="8528" width="1" style="189" customWidth="1"/>
    <col min="8529" max="8529" width="1.44140625" style="189"/>
    <col min="8530" max="8530" width="0.6640625" style="189" customWidth="1"/>
    <col min="8531" max="8532" width="1.44140625" style="189"/>
    <col min="8533" max="8533" width="1.109375" style="189" customWidth="1"/>
    <col min="8534" max="8534" width="1.44140625" style="189"/>
    <col min="8535" max="8535" width="0.77734375" style="189" customWidth="1"/>
    <col min="8536" max="8536" width="1.109375" style="189" customWidth="1"/>
    <col min="8537" max="8537" width="1.44140625" style="189"/>
    <col min="8538" max="8538" width="1.109375" style="189" customWidth="1"/>
    <col min="8539" max="8539" width="2.44140625" style="189" customWidth="1"/>
    <col min="8540" max="8540" width="1.44140625" style="189"/>
    <col min="8541" max="8541" width="1" style="189" customWidth="1"/>
    <col min="8542" max="8542" width="1.44140625" style="189"/>
    <col min="8543" max="8543" width="1.33203125" style="189" customWidth="1"/>
    <col min="8544" max="8544" width="0.6640625" style="189" customWidth="1"/>
    <col min="8545" max="8545" width="1.44140625" style="189"/>
    <col min="8546" max="8546" width="1.77734375" style="189" customWidth="1"/>
    <col min="8547" max="8547" width="1.6640625" style="189" customWidth="1"/>
    <col min="8548" max="8548" width="1" style="189" customWidth="1"/>
    <col min="8549" max="8549" width="1.33203125" style="189" customWidth="1"/>
    <col min="8550" max="8551" width="0.77734375" style="189" customWidth="1"/>
    <col min="8552" max="8552" width="0" style="189" hidden="1" customWidth="1"/>
    <col min="8553" max="8554" width="1.77734375" style="189" customWidth="1"/>
    <col min="8555" max="8555" width="0.77734375" style="189" customWidth="1"/>
    <col min="8556" max="8556" width="1.33203125" style="189" customWidth="1"/>
    <col min="8557" max="8560" width="1.44140625" style="189"/>
    <col min="8561" max="8561" width="1.109375" style="189" customWidth="1"/>
    <col min="8562" max="8562" width="1.77734375" style="189" customWidth="1"/>
    <col min="8563" max="8564" width="1.44140625" style="189"/>
    <col min="8565" max="8565" width="0.44140625" style="189" customWidth="1"/>
    <col min="8566" max="8566" width="1.6640625" style="189" customWidth="1"/>
    <col min="8567" max="8704" width="1.44140625" style="189"/>
    <col min="8705" max="8705" width="1.33203125" style="189" customWidth="1"/>
    <col min="8706" max="8707" width="0.6640625" style="189" customWidth="1"/>
    <col min="8708" max="8708" width="1" style="189" customWidth="1"/>
    <col min="8709" max="8709" width="1.44140625" style="189"/>
    <col min="8710" max="8710" width="1.77734375" style="189" customWidth="1"/>
    <col min="8711" max="8712" width="1.44140625" style="189"/>
    <col min="8713" max="8713" width="2" style="189" customWidth="1"/>
    <col min="8714" max="8714" width="1.44140625" style="189"/>
    <col min="8715" max="8717" width="2" style="189" customWidth="1"/>
    <col min="8718" max="8718" width="1.77734375" style="189" customWidth="1"/>
    <col min="8719" max="8719" width="1.6640625" style="189" customWidth="1"/>
    <col min="8720" max="8720" width="2" style="189" customWidth="1"/>
    <col min="8721" max="8722" width="2.109375" style="189" customWidth="1"/>
    <col min="8723" max="8723" width="2" style="189" customWidth="1"/>
    <col min="8724" max="8724" width="2.109375" style="189" customWidth="1"/>
    <col min="8725" max="8726" width="2" style="189" customWidth="1"/>
    <col min="8727" max="8728" width="2.33203125" style="189" customWidth="1"/>
    <col min="8729" max="8729" width="0.6640625" style="189" customWidth="1"/>
    <col min="8730" max="8730" width="2.33203125" style="189" customWidth="1"/>
    <col min="8731" max="8731" width="0.77734375" style="189" customWidth="1"/>
    <col min="8732" max="8732" width="1.109375" style="189" customWidth="1"/>
    <col min="8733" max="8733" width="1.77734375" style="189" customWidth="1"/>
    <col min="8734" max="8740" width="1.44140625" style="189"/>
    <col min="8741" max="8741" width="1" style="189" customWidth="1"/>
    <col min="8742" max="8742" width="1.44140625" style="189"/>
    <col min="8743" max="8763" width="1" style="189" customWidth="1"/>
    <col min="8764" max="8765" width="1.44140625" style="189"/>
    <col min="8766" max="8766" width="0.44140625" style="189" customWidth="1"/>
    <col min="8767" max="8768" width="1.44140625" style="189"/>
    <col min="8769" max="8770" width="2" style="189" customWidth="1"/>
    <col min="8771" max="8771" width="1.44140625" style="189"/>
    <col min="8772" max="8772" width="0.44140625" style="189" customWidth="1"/>
    <col min="8773" max="8773" width="2" style="189" customWidth="1"/>
    <col min="8774" max="8774" width="1.44140625" style="189"/>
    <col min="8775" max="8775" width="3" style="189" customWidth="1"/>
    <col min="8776" max="8776" width="1.44140625" style="189"/>
    <col min="8777" max="8777" width="1.6640625" style="189" customWidth="1"/>
    <col min="8778" max="8778" width="11.109375" style="189" customWidth="1"/>
    <col min="8779" max="8779" width="1.6640625" style="189" customWidth="1"/>
    <col min="8780" max="8780" width="10" style="189" customWidth="1"/>
    <col min="8781" max="8781" width="3.44140625" style="189" customWidth="1"/>
    <col min="8782" max="8782" width="1.44140625" style="189"/>
    <col min="8783" max="8783" width="0.77734375" style="189" customWidth="1"/>
    <col min="8784" max="8784" width="1" style="189" customWidth="1"/>
    <col min="8785" max="8785" width="1.44140625" style="189"/>
    <col min="8786" max="8786" width="0.6640625" style="189" customWidth="1"/>
    <col min="8787" max="8788" width="1.44140625" style="189"/>
    <col min="8789" max="8789" width="1.109375" style="189" customWidth="1"/>
    <col min="8790" max="8790" width="1.44140625" style="189"/>
    <col min="8791" max="8791" width="0.77734375" style="189" customWidth="1"/>
    <col min="8792" max="8792" width="1.109375" style="189" customWidth="1"/>
    <col min="8793" max="8793" width="1.44140625" style="189"/>
    <col min="8794" max="8794" width="1.109375" style="189" customWidth="1"/>
    <col min="8795" max="8795" width="2.44140625" style="189" customWidth="1"/>
    <col min="8796" max="8796" width="1.44140625" style="189"/>
    <col min="8797" max="8797" width="1" style="189" customWidth="1"/>
    <col min="8798" max="8798" width="1.44140625" style="189"/>
    <col min="8799" max="8799" width="1.33203125" style="189" customWidth="1"/>
    <col min="8800" max="8800" width="0.6640625" style="189" customWidth="1"/>
    <col min="8801" max="8801" width="1.44140625" style="189"/>
    <col min="8802" max="8802" width="1.77734375" style="189" customWidth="1"/>
    <col min="8803" max="8803" width="1.6640625" style="189" customWidth="1"/>
    <col min="8804" max="8804" width="1" style="189" customWidth="1"/>
    <col min="8805" max="8805" width="1.33203125" style="189" customWidth="1"/>
    <col min="8806" max="8807" width="0.77734375" style="189" customWidth="1"/>
    <col min="8808" max="8808" width="0" style="189" hidden="1" customWidth="1"/>
    <col min="8809" max="8810" width="1.77734375" style="189" customWidth="1"/>
    <col min="8811" max="8811" width="0.77734375" style="189" customWidth="1"/>
    <col min="8812" max="8812" width="1.33203125" style="189" customWidth="1"/>
    <col min="8813" max="8816" width="1.44140625" style="189"/>
    <col min="8817" max="8817" width="1.109375" style="189" customWidth="1"/>
    <col min="8818" max="8818" width="1.77734375" style="189" customWidth="1"/>
    <col min="8819" max="8820" width="1.44140625" style="189"/>
    <col min="8821" max="8821" width="0.44140625" style="189" customWidth="1"/>
    <col min="8822" max="8822" width="1.6640625" style="189" customWidth="1"/>
    <col min="8823" max="8960" width="1.44140625" style="189"/>
    <col min="8961" max="8961" width="1.33203125" style="189" customWidth="1"/>
    <col min="8962" max="8963" width="0.6640625" style="189" customWidth="1"/>
    <col min="8964" max="8964" width="1" style="189" customWidth="1"/>
    <col min="8965" max="8965" width="1.44140625" style="189"/>
    <col min="8966" max="8966" width="1.77734375" style="189" customWidth="1"/>
    <col min="8967" max="8968" width="1.44140625" style="189"/>
    <col min="8969" max="8969" width="2" style="189" customWidth="1"/>
    <col min="8970" max="8970" width="1.44140625" style="189"/>
    <col min="8971" max="8973" width="2" style="189" customWidth="1"/>
    <col min="8974" max="8974" width="1.77734375" style="189" customWidth="1"/>
    <col min="8975" max="8975" width="1.6640625" style="189" customWidth="1"/>
    <col min="8976" max="8976" width="2" style="189" customWidth="1"/>
    <col min="8977" max="8978" width="2.109375" style="189" customWidth="1"/>
    <col min="8979" max="8979" width="2" style="189" customWidth="1"/>
    <col min="8980" max="8980" width="2.109375" style="189" customWidth="1"/>
    <col min="8981" max="8982" width="2" style="189" customWidth="1"/>
    <col min="8983" max="8984" width="2.33203125" style="189" customWidth="1"/>
    <col min="8985" max="8985" width="0.6640625" style="189" customWidth="1"/>
    <col min="8986" max="8986" width="2.33203125" style="189" customWidth="1"/>
    <col min="8987" max="8987" width="0.77734375" style="189" customWidth="1"/>
    <col min="8988" max="8988" width="1.109375" style="189" customWidth="1"/>
    <col min="8989" max="8989" width="1.77734375" style="189" customWidth="1"/>
    <col min="8990" max="8996" width="1.44140625" style="189"/>
    <col min="8997" max="8997" width="1" style="189" customWidth="1"/>
    <col min="8998" max="8998" width="1.44140625" style="189"/>
    <col min="8999" max="9019" width="1" style="189" customWidth="1"/>
    <col min="9020" max="9021" width="1.44140625" style="189"/>
    <col min="9022" max="9022" width="0.44140625" style="189" customWidth="1"/>
    <col min="9023" max="9024" width="1.44140625" style="189"/>
    <col min="9025" max="9026" width="2" style="189" customWidth="1"/>
    <col min="9027" max="9027" width="1.44140625" style="189"/>
    <col min="9028" max="9028" width="0.44140625" style="189" customWidth="1"/>
    <col min="9029" max="9029" width="2" style="189" customWidth="1"/>
    <col min="9030" max="9030" width="1.44140625" style="189"/>
    <col min="9031" max="9031" width="3" style="189" customWidth="1"/>
    <col min="9032" max="9032" width="1.44140625" style="189"/>
    <col min="9033" max="9033" width="1.6640625" style="189" customWidth="1"/>
    <col min="9034" max="9034" width="11.109375" style="189" customWidth="1"/>
    <col min="9035" max="9035" width="1.6640625" style="189" customWidth="1"/>
    <col min="9036" max="9036" width="10" style="189" customWidth="1"/>
    <col min="9037" max="9037" width="3.44140625" style="189" customWidth="1"/>
    <col min="9038" max="9038" width="1.44140625" style="189"/>
    <col min="9039" max="9039" width="0.77734375" style="189" customWidth="1"/>
    <col min="9040" max="9040" width="1" style="189" customWidth="1"/>
    <col min="9041" max="9041" width="1.44140625" style="189"/>
    <col min="9042" max="9042" width="0.6640625" style="189" customWidth="1"/>
    <col min="9043" max="9044" width="1.44140625" style="189"/>
    <col min="9045" max="9045" width="1.109375" style="189" customWidth="1"/>
    <col min="9046" max="9046" width="1.44140625" style="189"/>
    <col min="9047" max="9047" width="0.77734375" style="189" customWidth="1"/>
    <col min="9048" max="9048" width="1.109375" style="189" customWidth="1"/>
    <col min="9049" max="9049" width="1.44140625" style="189"/>
    <col min="9050" max="9050" width="1.109375" style="189" customWidth="1"/>
    <col min="9051" max="9051" width="2.44140625" style="189" customWidth="1"/>
    <col min="9052" max="9052" width="1.44140625" style="189"/>
    <col min="9053" max="9053" width="1" style="189" customWidth="1"/>
    <col min="9054" max="9054" width="1.44140625" style="189"/>
    <col min="9055" max="9055" width="1.33203125" style="189" customWidth="1"/>
    <col min="9056" max="9056" width="0.6640625" style="189" customWidth="1"/>
    <col min="9057" max="9057" width="1.44140625" style="189"/>
    <col min="9058" max="9058" width="1.77734375" style="189" customWidth="1"/>
    <col min="9059" max="9059" width="1.6640625" style="189" customWidth="1"/>
    <col min="9060" max="9060" width="1" style="189" customWidth="1"/>
    <col min="9061" max="9061" width="1.33203125" style="189" customWidth="1"/>
    <col min="9062" max="9063" width="0.77734375" style="189" customWidth="1"/>
    <col min="9064" max="9064" width="0" style="189" hidden="1" customWidth="1"/>
    <col min="9065" max="9066" width="1.77734375" style="189" customWidth="1"/>
    <col min="9067" max="9067" width="0.77734375" style="189" customWidth="1"/>
    <col min="9068" max="9068" width="1.33203125" style="189" customWidth="1"/>
    <col min="9069" max="9072" width="1.44140625" style="189"/>
    <col min="9073" max="9073" width="1.109375" style="189" customWidth="1"/>
    <col min="9074" max="9074" width="1.77734375" style="189" customWidth="1"/>
    <col min="9075" max="9076" width="1.44140625" style="189"/>
    <col min="9077" max="9077" width="0.44140625" style="189" customWidth="1"/>
    <col min="9078" max="9078" width="1.6640625" style="189" customWidth="1"/>
    <col min="9079" max="9216" width="1.44140625" style="189"/>
    <col min="9217" max="9217" width="1.33203125" style="189" customWidth="1"/>
    <col min="9218" max="9219" width="0.6640625" style="189" customWidth="1"/>
    <col min="9220" max="9220" width="1" style="189" customWidth="1"/>
    <col min="9221" max="9221" width="1.44140625" style="189"/>
    <col min="9222" max="9222" width="1.77734375" style="189" customWidth="1"/>
    <col min="9223" max="9224" width="1.44140625" style="189"/>
    <col min="9225" max="9225" width="2" style="189" customWidth="1"/>
    <col min="9226" max="9226" width="1.44140625" style="189"/>
    <col min="9227" max="9229" width="2" style="189" customWidth="1"/>
    <col min="9230" max="9230" width="1.77734375" style="189" customWidth="1"/>
    <col min="9231" max="9231" width="1.6640625" style="189" customWidth="1"/>
    <col min="9232" max="9232" width="2" style="189" customWidth="1"/>
    <col min="9233" max="9234" width="2.109375" style="189" customWidth="1"/>
    <col min="9235" max="9235" width="2" style="189" customWidth="1"/>
    <col min="9236" max="9236" width="2.109375" style="189" customWidth="1"/>
    <col min="9237" max="9238" width="2" style="189" customWidth="1"/>
    <col min="9239" max="9240" width="2.33203125" style="189" customWidth="1"/>
    <col min="9241" max="9241" width="0.6640625" style="189" customWidth="1"/>
    <col min="9242" max="9242" width="2.33203125" style="189" customWidth="1"/>
    <col min="9243" max="9243" width="0.77734375" style="189" customWidth="1"/>
    <col min="9244" max="9244" width="1.109375" style="189" customWidth="1"/>
    <col min="9245" max="9245" width="1.77734375" style="189" customWidth="1"/>
    <col min="9246" max="9252" width="1.44140625" style="189"/>
    <col min="9253" max="9253" width="1" style="189" customWidth="1"/>
    <col min="9254" max="9254" width="1.44140625" style="189"/>
    <col min="9255" max="9275" width="1" style="189" customWidth="1"/>
    <col min="9276" max="9277" width="1.44140625" style="189"/>
    <col min="9278" max="9278" width="0.44140625" style="189" customWidth="1"/>
    <col min="9279" max="9280" width="1.44140625" style="189"/>
    <col min="9281" max="9282" width="2" style="189" customWidth="1"/>
    <col min="9283" max="9283" width="1.44140625" style="189"/>
    <col min="9284" max="9284" width="0.44140625" style="189" customWidth="1"/>
    <col min="9285" max="9285" width="2" style="189" customWidth="1"/>
    <col min="9286" max="9286" width="1.44140625" style="189"/>
    <col min="9287" max="9287" width="3" style="189" customWidth="1"/>
    <col min="9288" max="9288" width="1.44140625" style="189"/>
    <col min="9289" max="9289" width="1.6640625" style="189" customWidth="1"/>
    <col min="9290" max="9290" width="11.109375" style="189" customWidth="1"/>
    <col min="9291" max="9291" width="1.6640625" style="189" customWidth="1"/>
    <col min="9292" max="9292" width="10" style="189" customWidth="1"/>
    <col min="9293" max="9293" width="3.44140625" style="189" customWidth="1"/>
    <col min="9294" max="9294" width="1.44140625" style="189"/>
    <col min="9295" max="9295" width="0.77734375" style="189" customWidth="1"/>
    <col min="9296" max="9296" width="1" style="189" customWidth="1"/>
    <col min="9297" max="9297" width="1.44140625" style="189"/>
    <col min="9298" max="9298" width="0.6640625" style="189" customWidth="1"/>
    <col min="9299" max="9300" width="1.44140625" style="189"/>
    <col min="9301" max="9301" width="1.109375" style="189" customWidth="1"/>
    <col min="9302" max="9302" width="1.44140625" style="189"/>
    <col min="9303" max="9303" width="0.77734375" style="189" customWidth="1"/>
    <col min="9304" max="9304" width="1.109375" style="189" customWidth="1"/>
    <col min="9305" max="9305" width="1.44140625" style="189"/>
    <col min="9306" max="9306" width="1.109375" style="189" customWidth="1"/>
    <col min="9307" max="9307" width="2.44140625" style="189" customWidth="1"/>
    <col min="9308" max="9308" width="1.44140625" style="189"/>
    <col min="9309" max="9309" width="1" style="189" customWidth="1"/>
    <col min="9310" max="9310" width="1.44140625" style="189"/>
    <col min="9311" max="9311" width="1.33203125" style="189" customWidth="1"/>
    <col min="9312" max="9312" width="0.6640625" style="189" customWidth="1"/>
    <col min="9313" max="9313" width="1.44140625" style="189"/>
    <col min="9314" max="9314" width="1.77734375" style="189" customWidth="1"/>
    <col min="9315" max="9315" width="1.6640625" style="189" customWidth="1"/>
    <col min="9316" max="9316" width="1" style="189" customWidth="1"/>
    <col min="9317" max="9317" width="1.33203125" style="189" customWidth="1"/>
    <col min="9318" max="9319" width="0.77734375" style="189" customWidth="1"/>
    <col min="9320" max="9320" width="0" style="189" hidden="1" customWidth="1"/>
    <col min="9321" max="9322" width="1.77734375" style="189" customWidth="1"/>
    <col min="9323" max="9323" width="0.77734375" style="189" customWidth="1"/>
    <col min="9324" max="9324" width="1.33203125" style="189" customWidth="1"/>
    <col min="9325" max="9328" width="1.44140625" style="189"/>
    <col min="9329" max="9329" width="1.109375" style="189" customWidth="1"/>
    <col min="9330" max="9330" width="1.77734375" style="189" customWidth="1"/>
    <col min="9331" max="9332" width="1.44140625" style="189"/>
    <col min="9333" max="9333" width="0.44140625" style="189" customWidth="1"/>
    <col min="9334" max="9334" width="1.6640625" style="189" customWidth="1"/>
    <col min="9335" max="9472" width="1.44140625" style="189"/>
    <col min="9473" max="9473" width="1.33203125" style="189" customWidth="1"/>
    <col min="9474" max="9475" width="0.6640625" style="189" customWidth="1"/>
    <col min="9476" max="9476" width="1" style="189" customWidth="1"/>
    <col min="9477" max="9477" width="1.44140625" style="189"/>
    <col min="9478" max="9478" width="1.77734375" style="189" customWidth="1"/>
    <col min="9479" max="9480" width="1.44140625" style="189"/>
    <col min="9481" max="9481" width="2" style="189" customWidth="1"/>
    <col min="9482" max="9482" width="1.44140625" style="189"/>
    <col min="9483" max="9485" width="2" style="189" customWidth="1"/>
    <col min="9486" max="9486" width="1.77734375" style="189" customWidth="1"/>
    <col min="9487" max="9487" width="1.6640625" style="189" customWidth="1"/>
    <col min="9488" max="9488" width="2" style="189" customWidth="1"/>
    <col min="9489" max="9490" width="2.109375" style="189" customWidth="1"/>
    <col min="9491" max="9491" width="2" style="189" customWidth="1"/>
    <col min="9492" max="9492" width="2.109375" style="189" customWidth="1"/>
    <col min="9493" max="9494" width="2" style="189" customWidth="1"/>
    <col min="9495" max="9496" width="2.33203125" style="189" customWidth="1"/>
    <col min="9497" max="9497" width="0.6640625" style="189" customWidth="1"/>
    <col min="9498" max="9498" width="2.33203125" style="189" customWidth="1"/>
    <col min="9499" max="9499" width="0.77734375" style="189" customWidth="1"/>
    <col min="9500" max="9500" width="1.109375" style="189" customWidth="1"/>
    <col min="9501" max="9501" width="1.77734375" style="189" customWidth="1"/>
    <col min="9502" max="9508" width="1.44140625" style="189"/>
    <col min="9509" max="9509" width="1" style="189" customWidth="1"/>
    <col min="9510" max="9510" width="1.44140625" style="189"/>
    <col min="9511" max="9531" width="1" style="189" customWidth="1"/>
    <col min="9532" max="9533" width="1.44140625" style="189"/>
    <col min="9534" max="9534" width="0.44140625" style="189" customWidth="1"/>
    <col min="9535" max="9536" width="1.44140625" style="189"/>
    <col min="9537" max="9538" width="2" style="189" customWidth="1"/>
    <col min="9539" max="9539" width="1.44140625" style="189"/>
    <col min="9540" max="9540" width="0.44140625" style="189" customWidth="1"/>
    <col min="9541" max="9541" width="2" style="189" customWidth="1"/>
    <col min="9542" max="9542" width="1.44140625" style="189"/>
    <col min="9543" max="9543" width="3" style="189" customWidth="1"/>
    <col min="9544" max="9544" width="1.44140625" style="189"/>
    <col min="9545" max="9545" width="1.6640625" style="189" customWidth="1"/>
    <col min="9546" max="9546" width="11.109375" style="189" customWidth="1"/>
    <col min="9547" max="9547" width="1.6640625" style="189" customWidth="1"/>
    <col min="9548" max="9548" width="10" style="189" customWidth="1"/>
    <col min="9549" max="9549" width="3.44140625" style="189" customWidth="1"/>
    <col min="9550" max="9550" width="1.44140625" style="189"/>
    <col min="9551" max="9551" width="0.77734375" style="189" customWidth="1"/>
    <col min="9552" max="9552" width="1" style="189" customWidth="1"/>
    <col min="9553" max="9553" width="1.44140625" style="189"/>
    <col min="9554" max="9554" width="0.6640625" style="189" customWidth="1"/>
    <col min="9555" max="9556" width="1.44140625" style="189"/>
    <col min="9557" max="9557" width="1.109375" style="189" customWidth="1"/>
    <col min="9558" max="9558" width="1.44140625" style="189"/>
    <col min="9559" max="9559" width="0.77734375" style="189" customWidth="1"/>
    <col min="9560" max="9560" width="1.109375" style="189" customWidth="1"/>
    <col min="9561" max="9561" width="1.44140625" style="189"/>
    <col min="9562" max="9562" width="1.109375" style="189" customWidth="1"/>
    <col min="9563" max="9563" width="2.44140625" style="189" customWidth="1"/>
    <col min="9564" max="9564" width="1.44140625" style="189"/>
    <col min="9565" max="9565" width="1" style="189" customWidth="1"/>
    <col min="9566" max="9566" width="1.44140625" style="189"/>
    <col min="9567" max="9567" width="1.33203125" style="189" customWidth="1"/>
    <col min="9568" max="9568" width="0.6640625" style="189" customWidth="1"/>
    <col min="9569" max="9569" width="1.44140625" style="189"/>
    <col min="9570" max="9570" width="1.77734375" style="189" customWidth="1"/>
    <col min="9571" max="9571" width="1.6640625" style="189" customWidth="1"/>
    <col min="9572" max="9572" width="1" style="189" customWidth="1"/>
    <col min="9573" max="9573" width="1.33203125" style="189" customWidth="1"/>
    <col min="9574" max="9575" width="0.77734375" style="189" customWidth="1"/>
    <col min="9576" max="9576" width="0" style="189" hidden="1" customWidth="1"/>
    <col min="9577" max="9578" width="1.77734375" style="189" customWidth="1"/>
    <col min="9579" max="9579" width="0.77734375" style="189" customWidth="1"/>
    <col min="9580" max="9580" width="1.33203125" style="189" customWidth="1"/>
    <col min="9581" max="9584" width="1.44140625" style="189"/>
    <col min="9585" max="9585" width="1.109375" style="189" customWidth="1"/>
    <col min="9586" max="9586" width="1.77734375" style="189" customWidth="1"/>
    <col min="9587" max="9588" width="1.44140625" style="189"/>
    <col min="9589" max="9589" width="0.44140625" style="189" customWidth="1"/>
    <col min="9590" max="9590" width="1.6640625" style="189" customWidth="1"/>
    <col min="9591" max="9728" width="1.44140625" style="189"/>
    <col min="9729" max="9729" width="1.33203125" style="189" customWidth="1"/>
    <col min="9730" max="9731" width="0.6640625" style="189" customWidth="1"/>
    <col min="9732" max="9732" width="1" style="189" customWidth="1"/>
    <col min="9733" max="9733" width="1.44140625" style="189"/>
    <col min="9734" max="9734" width="1.77734375" style="189" customWidth="1"/>
    <col min="9735" max="9736" width="1.44140625" style="189"/>
    <col min="9737" max="9737" width="2" style="189" customWidth="1"/>
    <col min="9738" max="9738" width="1.44140625" style="189"/>
    <col min="9739" max="9741" width="2" style="189" customWidth="1"/>
    <col min="9742" max="9742" width="1.77734375" style="189" customWidth="1"/>
    <col min="9743" max="9743" width="1.6640625" style="189" customWidth="1"/>
    <col min="9744" max="9744" width="2" style="189" customWidth="1"/>
    <col min="9745" max="9746" width="2.109375" style="189" customWidth="1"/>
    <col min="9747" max="9747" width="2" style="189" customWidth="1"/>
    <col min="9748" max="9748" width="2.109375" style="189" customWidth="1"/>
    <col min="9749" max="9750" width="2" style="189" customWidth="1"/>
    <col min="9751" max="9752" width="2.33203125" style="189" customWidth="1"/>
    <col min="9753" max="9753" width="0.6640625" style="189" customWidth="1"/>
    <col min="9754" max="9754" width="2.33203125" style="189" customWidth="1"/>
    <col min="9755" max="9755" width="0.77734375" style="189" customWidth="1"/>
    <col min="9756" max="9756" width="1.109375" style="189" customWidth="1"/>
    <col min="9757" max="9757" width="1.77734375" style="189" customWidth="1"/>
    <col min="9758" max="9764" width="1.44140625" style="189"/>
    <col min="9765" max="9765" width="1" style="189" customWidth="1"/>
    <col min="9766" max="9766" width="1.44140625" style="189"/>
    <col min="9767" max="9787" width="1" style="189" customWidth="1"/>
    <col min="9788" max="9789" width="1.44140625" style="189"/>
    <col min="9790" max="9790" width="0.44140625" style="189" customWidth="1"/>
    <col min="9791" max="9792" width="1.44140625" style="189"/>
    <col min="9793" max="9794" width="2" style="189" customWidth="1"/>
    <col min="9795" max="9795" width="1.44140625" style="189"/>
    <col min="9796" max="9796" width="0.44140625" style="189" customWidth="1"/>
    <col min="9797" max="9797" width="2" style="189" customWidth="1"/>
    <col min="9798" max="9798" width="1.44140625" style="189"/>
    <col min="9799" max="9799" width="3" style="189" customWidth="1"/>
    <col min="9800" max="9800" width="1.44140625" style="189"/>
    <col min="9801" max="9801" width="1.6640625" style="189" customWidth="1"/>
    <col min="9802" max="9802" width="11.109375" style="189" customWidth="1"/>
    <col min="9803" max="9803" width="1.6640625" style="189" customWidth="1"/>
    <col min="9804" max="9804" width="10" style="189" customWidth="1"/>
    <col min="9805" max="9805" width="3.44140625" style="189" customWidth="1"/>
    <col min="9806" max="9806" width="1.44140625" style="189"/>
    <col min="9807" max="9807" width="0.77734375" style="189" customWidth="1"/>
    <col min="9808" max="9808" width="1" style="189" customWidth="1"/>
    <col min="9809" max="9809" width="1.44140625" style="189"/>
    <col min="9810" max="9810" width="0.6640625" style="189" customWidth="1"/>
    <col min="9811" max="9812" width="1.44140625" style="189"/>
    <col min="9813" max="9813" width="1.109375" style="189" customWidth="1"/>
    <col min="9814" max="9814" width="1.44140625" style="189"/>
    <col min="9815" max="9815" width="0.77734375" style="189" customWidth="1"/>
    <col min="9816" max="9816" width="1.109375" style="189" customWidth="1"/>
    <col min="9817" max="9817" width="1.44140625" style="189"/>
    <col min="9818" max="9818" width="1.109375" style="189" customWidth="1"/>
    <col min="9819" max="9819" width="2.44140625" style="189" customWidth="1"/>
    <col min="9820" max="9820" width="1.44140625" style="189"/>
    <col min="9821" max="9821" width="1" style="189" customWidth="1"/>
    <col min="9822" max="9822" width="1.44140625" style="189"/>
    <col min="9823" max="9823" width="1.33203125" style="189" customWidth="1"/>
    <col min="9824" max="9824" width="0.6640625" style="189" customWidth="1"/>
    <col min="9825" max="9825" width="1.44140625" style="189"/>
    <col min="9826" max="9826" width="1.77734375" style="189" customWidth="1"/>
    <col min="9827" max="9827" width="1.6640625" style="189" customWidth="1"/>
    <col min="9828" max="9828" width="1" style="189" customWidth="1"/>
    <col min="9829" max="9829" width="1.33203125" style="189" customWidth="1"/>
    <col min="9830" max="9831" width="0.77734375" style="189" customWidth="1"/>
    <col min="9832" max="9832" width="0" style="189" hidden="1" customWidth="1"/>
    <col min="9833" max="9834" width="1.77734375" style="189" customWidth="1"/>
    <col min="9835" max="9835" width="0.77734375" style="189" customWidth="1"/>
    <col min="9836" max="9836" width="1.33203125" style="189" customWidth="1"/>
    <col min="9837" max="9840" width="1.44140625" style="189"/>
    <col min="9841" max="9841" width="1.109375" style="189" customWidth="1"/>
    <col min="9842" max="9842" width="1.77734375" style="189" customWidth="1"/>
    <col min="9843" max="9844" width="1.44140625" style="189"/>
    <col min="9845" max="9845" width="0.44140625" style="189" customWidth="1"/>
    <col min="9846" max="9846" width="1.6640625" style="189" customWidth="1"/>
    <col min="9847" max="9984" width="1.44140625" style="189"/>
    <col min="9985" max="9985" width="1.33203125" style="189" customWidth="1"/>
    <col min="9986" max="9987" width="0.6640625" style="189" customWidth="1"/>
    <col min="9988" max="9988" width="1" style="189" customWidth="1"/>
    <col min="9989" max="9989" width="1.44140625" style="189"/>
    <col min="9990" max="9990" width="1.77734375" style="189" customWidth="1"/>
    <col min="9991" max="9992" width="1.44140625" style="189"/>
    <col min="9993" max="9993" width="2" style="189" customWidth="1"/>
    <col min="9994" max="9994" width="1.44140625" style="189"/>
    <col min="9995" max="9997" width="2" style="189" customWidth="1"/>
    <col min="9998" max="9998" width="1.77734375" style="189" customWidth="1"/>
    <col min="9999" max="9999" width="1.6640625" style="189" customWidth="1"/>
    <col min="10000" max="10000" width="2" style="189" customWidth="1"/>
    <col min="10001" max="10002" width="2.109375" style="189" customWidth="1"/>
    <col min="10003" max="10003" width="2" style="189" customWidth="1"/>
    <col min="10004" max="10004" width="2.109375" style="189" customWidth="1"/>
    <col min="10005" max="10006" width="2" style="189" customWidth="1"/>
    <col min="10007" max="10008" width="2.33203125" style="189" customWidth="1"/>
    <col min="10009" max="10009" width="0.6640625" style="189" customWidth="1"/>
    <col min="10010" max="10010" width="2.33203125" style="189" customWidth="1"/>
    <col min="10011" max="10011" width="0.77734375" style="189" customWidth="1"/>
    <col min="10012" max="10012" width="1.109375" style="189" customWidth="1"/>
    <col min="10013" max="10013" width="1.77734375" style="189" customWidth="1"/>
    <col min="10014" max="10020" width="1.44140625" style="189"/>
    <col min="10021" max="10021" width="1" style="189" customWidth="1"/>
    <col min="10022" max="10022" width="1.44140625" style="189"/>
    <col min="10023" max="10043" width="1" style="189" customWidth="1"/>
    <col min="10044" max="10045" width="1.44140625" style="189"/>
    <col min="10046" max="10046" width="0.44140625" style="189" customWidth="1"/>
    <col min="10047" max="10048" width="1.44140625" style="189"/>
    <col min="10049" max="10050" width="2" style="189" customWidth="1"/>
    <col min="10051" max="10051" width="1.44140625" style="189"/>
    <col min="10052" max="10052" width="0.44140625" style="189" customWidth="1"/>
    <col min="10053" max="10053" width="2" style="189" customWidth="1"/>
    <col min="10054" max="10054" width="1.44140625" style="189"/>
    <col min="10055" max="10055" width="3" style="189" customWidth="1"/>
    <col min="10056" max="10056" width="1.44140625" style="189"/>
    <col min="10057" max="10057" width="1.6640625" style="189" customWidth="1"/>
    <col min="10058" max="10058" width="11.109375" style="189" customWidth="1"/>
    <col min="10059" max="10059" width="1.6640625" style="189" customWidth="1"/>
    <col min="10060" max="10060" width="10" style="189" customWidth="1"/>
    <col min="10061" max="10061" width="3.44140625" style="189" customWidth="1"/>
    <col min="10062" max="10062" width="1.44140625" style="189"/>
    <col min="10063" max="10063" width="0.77734375" style="189" customWidth="1"/>
    <col min="10064" max="10064" width="1" style="189" customWidth="1"/>
    <col min="10065" max="10065" width="1.44140625" style="189"/>
    <col min="10066" max="10066" width="0.6640625" style="189" customWidth="1"/>
    <col min="10067" max="10068" width="1.44140625" style="189"/>
    <col min="10069" max="10069" width="1.109375" style="189" customWidth="1"/>
    <col min="10070" max="10070" width="1.44140625" style="189"/>
    <col min="10071" max="10071" width="0.77734375" style="189" customWidth="1"/>
    <col min="10072" max="10072" width="1.109375" style="189" customWidth="1"/>
    <col min="10073" max="10073" width="1.44140625" style="189"/>
    <col min="10074" max="10074" width="1.109375" style="189" customWidth="1"/>
    <col min="10075" max="10075" width="2.44140625" style="189" customWidth="1"/>
    <col min="10076" max="10076" width="1.44140625" style="189"/>
    <col min="10077" max="10077" width="1" style="189" customWidth="1"/>
    <col min="10078" max="10078" width="1.44140625" style="189"/>
    <col min="10079" max="10079" width="1.33203125" style="189" customWidth="1"/>
    <col min="10080" max="10080" width="0.6640625" style="189" customWidth="1"/>
    <col min="10081" max="10081" width="1.44140625" style="189"/>
    <col min="10082" max="10082" width="1.77734375" style="189" customWidth="1"/>
    <col min="10083" max="10083" width="1.6640625" style="189" customWidth="1"/>
    <col min="10084" max="10084" width="1" style="189" customWidth="1"/>
    <col min="10085" max="10085" width="1.33203125" style="189" customWidth="1"/>
    <col min="10086" max="10087" width="0.77734375" style="189" customWidth="1"/>
    <col min="10088" max="10088" width="0" style="189" hidden="1" customWidth="1"/>
    <col min="10089" max="10090" width="1.77734375" style="189" customWidth="1"/>
    <col min="10091" max="10091" width="0.77734375" style="189" customWidth="1"/>
    <col min="10092" max="10092" width="1.33203125" style="189" customWidth="1"/>
    <col min="10093" max="10096" width="1.44140625" style="189"/>
    <col min="10097" max="10097" width="1.109375" style="189" customWidth="1"/>
    <col min="10098" max="10098" width="1.77734375" style="189" customWidth="1"/>
    <col min="10099" max="10100" width="1.44140625" style="189"/>
    <col min="10101" max="10101" width="0.44140625" style="189" customWidth="1"/>
    <col min="10102" max="10102" width="1.6640625" style="189" customWidth="1"/>
    <col min="10103" max="10240" width="1.44140625" style="189"/>
    <col min="10241" max="10241" width="1.33203125" style="189" customWidth="1"/>
    <col min="10242" max="10243" width="0.6640625" style="189" customWidth="1"/>
    <col min="10244" max="10244" width="1" style="189" customWidth="1"/>
    <col min="10245" max="10245" width="1.44140625" style="189"/>
    <col min="10246" max="10246" width="1.77734375" style="189" customWidth="1"/>
    <col min="10247" max="10248" width="1.44140625" style="189"/>
    <col min="10249" max="10249" width="2" style="189" customWidth="1"/>
    <col min="10250" max="10250" width="1.44140625" style="189"/>
    <col min="10251" max="10253" width="2" style="189" customWidth="1"/>
    <col min="10254" max="10254" width="1.77734375" style="189" customWidth="1"/>
    <col min="10255" max="10255" width="1.6640625" style="189" customWidth="1"/>
    <col min="10256" max="10256" width="2" style="189" customWidth="1"/>
    <col min="10257" max="10258" width="2.109375" style="189" customWidth="1"/>
    <col min="10259" max="10259" width="2" style="189" customWidth="1"/>
    <col min="10260" max="10260" width="2.109375" style="189" customWidth="1"/>
    <col min="10261" max="10262" width="2" style="189" customWidth="1"/>
    <col min="10263" max="10264" width="2.33203125" style="189" customWidth="1"/>
    <col min="10265" max="10265" width="0.6640625" style="189" customWidth="1"/>
    <col min="10266" max="10266" width="2.33203125" style="189" customWidth="1"/>
    <col min="10267" max="10267" width="0.77734375" style="189" customWidth="1"/>
    <col min="10268" max="10268" width="1.109375" style="189" customWidth="1"/>
    <col min="10269" max="10269" width="1.77734375" style="189" customWidth="1"/>
    <col min="10270" max="10276" width="1.44140625" style="189"/>
    <col min="10277" max="10277" width="1" style="189" customWidth="1"/>
    <col min="10278" max="10278" width="1.44140625" style="189"/>
    <col min="10279" max="10299" width="1" style="189" customWidth="1"/>
    <col min="10300" max="10301" width="1.44140625" style="189"/>
    <col min="10302" max="10302" width="0.44140625" style="189" customWidth="1"/>
    <col min="10303" max="10304" width="1.44140625" style="189"/>
    <col min="10305" max="10306" width="2" style="189" customWidth="1"/>
    <col min="10307" max="10307" width="1.44140625" style="189"/>
    <col min="10308" max="10308" width="0.44140625" style="189" customWidth="1"/>
    <col min="10309" max="10309" width="2" style="189" customWidth="1"/>
    <col min="10310" max="10310" width="1.44140625" style="189"/>
    <col min="10311" max="10311" width="3" style="189" customWidth="1"/>
    <col min="10312" max="10312" width="1.44140625" style="189"/>
    <col min="10313" max="10313" width="1.6640625" style="189" customWidth="1"/>
    <col min="10314" max="10314" width="11.109375" style="189" customWidth="1"/>
    <col min="10315" max="10315" width="1.6640625" style="189" customWidth="1"/>
    <col min="10316" max="10316" width="10" style="189" customWidth="1"/>
    <col min="10317" max="10317" width="3.44140625" style="189" customWidth="1"/>
    <col min="10318" max="10318" width="1.44140625" style="189"/>
    <col min="10319" max="10319" width="0.77734375" style="189" customWidth="1"/>
    <col min="10320" max="10320" width="1" style="189" customWidth="1"/>
    <col min="10321" max="10321" width="1.44140625" style="189"/>
    <col min="10322" max="10322" width="0.6640625" style="189" customWidth="1"/>
    <col min="10323" max="10324" width="1.44140625" style="189"/>
    <col min="10325" max="10325" width="1.109375" style="189" customWidth="1"/>
    <col min="10326" max="10326" width="1.44140625" style="189"/>
    <col min="10327" max="10327" width="0.77734375" style="189" customWidth="1"/>
    <col min="10328" max="10328" width="1.109375" style="189" customWidth="1"/>
    <col min="10329" max="10329" width="1.44140625" style="189"/>
    <col min="10330" max="10330" width="1.109375" style="189" customWidth="1"/>
    <col min="10331" max="10331" width="2.44140625" style="189" customWidth="1"/>
    <col min="10332" max="10332" width="1.44140625" style="189"/>
    <col min="10333" max="10333" width="1" style="189" customWidth="1"/>
    <col min="10334" max="10334" width="1.44140625" style="189"/>
    <col min="10335" max="10335" width="1.33203125" style="189" customWidth="1"/>
    <col min="10336" max="10336" width="0.6640625" style="189" customWidth="1"/>
    <col min="10337" max="10337" width="1.44140625" style="189"/>
    <col min="10338" max="10338" width="1.77734375" style="189" customWidth="1"/>
    <col min="10339" max="10339" width="1.6640625" style="189" customWidth="1"/>
    <col min="10340" max="10340" width="1" style="189" customWidth="1"/>
    <col min="10341" max="10341" width="1.33203125" style="189" customWidth="1"/>
    <col min="10342" max="10343" width="0.77734375" style="189" customWidth="1"/>
    <col min="10344" max="10344" width="0" style="189" hidden="1" customWidth="1"/>
    <col min="10345" max="10346" width="1.77734375" style="189" customWidth="1"/>
    <col min="10347" max="10347" width="0.77734375" style="189" customWidth="1"/>
    <col min="10348" max="10348" width="1.33203125" style="189" customWidth="1"/>
    <col min="10349" max="10352" width="1.44140625" style="189"/>
    <col min="10353" max="10353" width="1.109375" style="189" customWidth="1"/>
    <col min="10354" max="10354" width="1.77734375" style="189" customWidth="1"/>
    <col min="10355" max="10356" width="1.44140625" style="189"/>
    <col min="10357" max="10357" width="0.44140625" style="189" customWidth="1"/>
    <col min="10358" max="10358" width="1.6640625" style="189" customWidth="1"/>
    <col min="10359" max="10496" width="1.44140625" style="189"/>
    <col min="10497" max="10497" width="1.33203125" style="189" customWidth="1"/>
    <col min="10498" max="10499" width="0.6640625" style="189" customWidth="1"/>
    <col min="10500" max="10500" width="1" style="189" customWidth="1"/>
    <col min="10501" max="10501" width="1.44140625" style="189"/>
    <col min="10502" max="10502" width="1.77734375" style="189" customWidth="1"/>
    <col min="10503" max="10504" width="1.44140625" style="189"/>
    <col min="10505" max="10505" width="2" style="189" customWidth="1"/>
    <col min="10506" max="10506" width="1.44140625" style="189"/>
    <col min="10507" max="10509" width="2" style="189" customWidth="1"/>
    <col min="10510" max="10510" width="1.77734375" style="189" customWidth="1"/>
    <col min="10511" max="10511" width="1.6640625" style="189" customWidth="1"/>
    <col min="10512" max="10512" width="2" style="189" customWidth="1"/>
    <col min="10513" max="10514" width="2.109375" style="189" customWidth="1"/>
    <col min="10515" max="10515" width="2" style="189" customWidth="1"/>
    <col min="10516" max="10516" width="2.109375" style="189" customWidth="1"/>
    <col min="10517" max="10518" width="2" style="189" customWidth="1"/>
    <col min="10519" max="10520" width="2.33203125" style="189" customWidth="1"/>
    <col min="10521" max="10521" width="0.6640625" style="189" customWidth="1"/>
    <col min="10522" max="10522" width="2.33203125" style="189" customWidth="1"/>
    <col min="10523" max="10523" width="0.77734375" style="189" customWidth="1"/>
    <col min="10524" max="10524" width="1.109375" style="189" customWidth="1"/>
    <col min="10525" max="10525" width="1.77734375" style="189" customWidth="1"/>
    <col min="10526" max="10532" width="1.44140625" style="189"/>
    <col min="10533" max="10533" width="1" style="189" customWidth="1"/>
    <col min="10534" max="10534" width="1.44140625" style="189"/>
    <col min="10535" max="10555" width="1" style="189" customWidth="1"/>
    <col min="10556" max="10557" width="1.44140625" style="189"/>
    <col min="10558" max="10558" width="0.44140625" style="189" customWidth="1"/>
    <col min="10559" max="10560" width="1.44140625" style="189"/>
    <col min="10561" max="10562" width="2" style="189" customWidth="1"/>
    <col min="10563" max="10563" width="1.44140625" style="189"/>
    <col min="10564" max="10564" width="0.44140625" style="189" customWidth="1"/>
    <col min="10565" max="10565" width="2" style="189" customWidth="1"/>
    <col min="10566" max="10566" width="1.44140625" style="189"/>
    <col min="10567" max="10567" width="3" style="189" customWidth="1"/>
    <col min="10568" max="10568" width="1.44140625" style="189"/>
    <col min="10569" max="10569" width="1.6640625" style="189" customWidth="1"/>
    <col min="10570" max="10570" width="11.109375" style="189" customWidth="1"/>
    <col min="10571" max="10571" width="1.6640625" style="189" customWidth="1"/>
    <col min="10572" max="10572" width="10" style="189" customWidth="1"/>
    <col min="10573" max="10573" width="3.44140625" style="189" customWidth="1"/>
    <col min="10574" max="10574" width="1.44140625" style="189"/>
    <col min="10575" max="10575" width="0.77734375" style="189" customWidth="1"/>
    <col min="10576" max="10576" width="1" style="189" customWidth="1"/>
    <col min="10577" max="10577" width="1.44140625" style="189"/>
    <col min="10578" max="10578" width="0.6640625" style="189" customWidth="1"/>
    <col min="10579" max="10580" width="1.44140625" style="189"/>
    <col min="10581" max="10581" width="1.109375" style="189" customWidth="1"/>
    <col min="10582" max="10582" width="1.44140625" style="189"/>
    <col min="10583" max="10583" width="0.77734375" style="189" customWidth="1"/>
    <col min="10584" max="10584" width="1.109375" style="189" customWidth="1"/>
    <col min="10585" max="10585" width="1.44140625" style="189"/>
    <col min="10586" max="10586" width="1.109375" style="189" customWidth="1"/>
    <col min="10587" max="10587" width="2.44140625" style="189" customWidth="1"/>
    <col min="10588" max="10588" width="1.44140625" style="189"/>
    <col min="10589" max="10589" width="1" style="189" customWidth="1"/>
    <col min="10590" max="10590" width="1.44140625" style="189"/>
    <col min="10591" max="10591" width="1.33203125" style="189" customWidth="1"/>
    <col min="10592" max="10592" width="0.6640625" style="189" customWidth="1"/>
    <col min="10593" max="10593" width="1.44140625" style="189"/>
    <col min="10594" max="10594" width="1.77734375" style="189" customWidth="1"/>
    <col min="10595" max="10595" width="1.6640625" style="189" customWidth="1"/>
    <col min="10596" max="10596" width="1" style="189" customWidth="1"/>
    <col min="10597" max="10597" width="1.33203125" style="189" customWidth="1"/>
    <col min="10598" max="10599" width="0.77734375" style="189" customWidth="1"/>
    <col min="10600" max="10600" width="0" style="189" hidden="1" customWidth="1"/>
    <col min="10601" max="10602" width="1.77734375" style="189" customWidth="1"/>
    <col min="10603" max="10603" width="0.77734375" style="189" customWidth="1"/>
    <col min="10604" max="10604" width="1.33203125" style="189" customWidth="1"/>
    <col min="10605" max="10608" width="1.44140625" style="189"/>
    <col min="10609" max="10609" width="1.109375" style="189" customWidth="1"/>
    <col min="10610" max="10610" width="1.77734375" style="189" customWidth="1"/>
    <col min="10611" max="10612" width="1.44140625" style="189"/>
    <col min="10613" max="10613" width="0.44140625" style="189" customWidth="1"/>
    <col min="10614" max="10614" width="1.6640625" style="189" customWidth="1"/>
    <col min="10615" max="10752" width="1.44140625" style="189"/>
    <col min="10753" max="10753" width="1.33203125" style="189" customWidth="1"/>
    <col min="10754" max="10755" width="0.6640625" style="189" customWidth="1"/>
    <col min="10756" max="10756" width="1" style="189" customWidth="1"/>
    <col min="10757" max="10757" width="1.44140625" style="189"/>
    <col min="10758" max="10758" width="1.77734375" style="189" customWidth="1"/>
    <col min="10759" max="10760" width="1.44140625" style="189"/>
    <col min="10761" max="10761" width="2" style="189" customWidth="1"/>
    <col min="10762" max="10762" width="1.44140625" style="189"/>
    <col min="10763" max="10765" width="2" style="189" customWidth="1"/>
    <col min="10766" max="10766" width="1.77734375" style="189" customWidth="1"/>
    <col min="10767" max="10767" width="1.6640625" style="189" customWidth="1"/>
    <col min="10768" max="10768" width="2" style="189" customWidth="1"/>
    <col min="10769" max="10770" width="2.109375" style="189" customWidth="1"/>
    <col min="10771" max="10771" width="2" style="189" customWidth="1"/>
    <col min="10772" max="10772" width="2.109375" style="189" customWidth="1"/>
    <col min="10773" max="10774" width="2" style="189" customWidth="1"/>
    <col min="10775" max="10776" width="2.33203125" style="189" customWidth="1"/>
    <col min="10777" max="10777" width="0.6640625" style="189" customWidth="1"/>
    <col min="10778" max="10778" width="2.33203125" style="189" customWidth="1"/>
    <col min="10779" max="10779" width="0.77734375" style="189" customWidth="1"/>
    <col min="10780" max="10780" width="1.109375" style="189" customWidth="1"/>
    <col min="10781" max="10781" width="1.77734375" style="189" customWidth="1"/>
    <col min="10782" max="10788" width="1.44140625" style="189"/>
    <col min="10789" max="10789" width="1" style="189" customWidth="1"/>
    <col min="10790" max="10790" width="1.44140625" style="189"/>
    <col min="10791" max="10811" width="1" style="189" customWidth="1"/>
    <col min="10812" max="10813" width="1.44140625" style="189"/>
    <col min="10814" max="10814" width="0.44140625" style="189" customWidth="1"/>
    <col min="10815" max="10816" width="1.44140625" style="189"/>
    <col min="10817" max="10818" width="2" style="189" customWidth="1"/>
    <col min="10819" max="10819" width="1.44140625" style="189"/>
    <col min="10820" max="10820" width="0.44140625" style="189" customWidth="1"/>
    <col min="10821" max="10821" width="2" style="189" customWidth="1"/>
    <col min="10822" max="10822" width="1.44140625" style="189"/>
    <col min="10823" max="10823" width="3" style="189" customWidth="1"/>
    <col min="10824" max="10824" width="1.44140625" style="189"/>
    <col min="10825" max="10825" width="1.6640625" style="189" customWidth="1"/>
    <col min="10826" max="10826" width="11.109375" style="189" customWidth="1"/>
    <col min="10827" max="10827" width="1.6640625" style="189" customWidth="1"/>
    <col min="10828" max="10828" width="10" style="189" customWidth="1"/>
    <col min="10829" max="10829" width="3.44140625" style="189" customWidth="1"/>
    <col min="10830" max="10830" width="1.44140625" style="189"/>
    <col min="10831" max="10831" width="0.77734375" style="189" customWidth="1"/>
    <col min="10832" max="10832" width="1" style="189" customWidth="1"/>
    <col min="10833" max="10833" width="1.44140625" style="189"/>
    <col min="10834" max="10834" width="0.6640625" style="189" customWidth="1"/>
    <col min="10835" max="10836" width="1.44140625" style="189"/>
    <col min="10837" max="10837" width="1.109375" style="189" customWidth="1"/>
    <col min="10838" max="10838" width="1.44140625" style="189"/>
    <col min="10839" max="10839" width="0.77734375" style="189" customWidth="1"/>
    <col min="10840" max="10840" width="1.109375" style="189" customWidth="1"/>
    <col min="10841" max="10841" width="1.44140625" style="189"/>
    <col min="10842" max="10842" width="1.109375" style="189" customWidth="1"/>
    <col min="10843" max="10843" width="2.44140625" style="189" customWidth="1"/>
    <col min="10844" max="10844" width="1.44140625" style="189"/>
    <col min="10845" max="10845" width="1" style="189" customWidth="1"/>
    <col min="10846" max="10846" width="1.44140625" style="189"/>
    <col min="10847" max="10847" width="1.33203125" style="189" customWidth="1"/>
    <col min="10848" max="10848" width="0.6640625" style="189" customWidth="1"/>
    <col min="10849" max="10849" width="1.44140625" style="189"/>
    <col min="10850" max="10850" width="1.77734375" style="189" customWidth="1"/>
    <col min="10851" max="10851" width="1.6640625" style="189" customWidth="1"/>
    <col min="10852" max="10852" width="1" style="189" customWidth="1"/>
    <col min="10853" max="10853" width="1.33203125" style="189" customWidth="1"/>
    <col min="10854" max="10855" width="0.77734375" style="189" customWidth="1"/>
    <col min="10856" max="10856" width="0" style="189" hidden="1" customWidth="1"/>
    <col min="10857" max="10858" width="1.77734375" style="189" customWidth="1"/>
    <col min="10859" max="10859" width="0.77734375" style="189" customWidth="1"/>
    <col min="10860" max="10860" width="1.33203125" style="189" customWidth="1"/>
    <col min="10861" max="10864" width="1.44140625" style="189"/>
    <col min="10865" max="10865" width="1.109375" style="189" customWidth="1"/>
    <col min="10866" max="10866" width="1.77734375" style="189" customWidth="1"/>
    <col min="10867" max="10868" width="1.44140625" style="189"/>
    <col min="10869" max="10869" width="0.44140625" style="189" customWidth="1"/>
    <col min="10870" max="10870" width="1.6640625" style="189" customWidth="1"/>
    <col min="10871" max="11008" width="1.44140625" style="189"/>
    <col min="11009" max="11009" width="1.33203125" style="189" customWidth="1"/>
    <col min="11010" max="11011" width="0.6640625" style="189" customWidth="1"/>
    <col min="11012" max="11012" width="1" style="189" customWidth="1"/>
    <col min="11013" max="11013" width="1.44140625" style="189"/>
    <col min="11014" max="11014" width="1.77734375" style="189" customWidth="1"/>
    <col min="11015" max="11016" width="1.44140625" style="189"/>
    <col min="11017" max="11017" width="2" style="189" customWidth="1"/>
    <col min="11018" max="11018" width="1.44140625" style="189"/>
    <col min="11019" max="11021" width="2" style="189" customWidth="1"/>
    <col min="11022" max="11022" width="1.77734375" style="189" customWidth="1"/>
    <col min="11023" max="11023" width="1.6640625" style="189" customWidth="1"/>
    <col min="11024" max="11024" width="2" style="189" customWidth="1"/>
    <col min="11025" max="11026" width="2.109375" style="189" customWidth="1"/>
    <col min="11027" max="11027" width="2" style="189" customWidth="1"/>
    <col min="11028" max="11028" width="2.109375" style="189" customWidth="1"/>
    <col min="11029" max="11030" width="2" style="189" customWidth="1"/>
    <col min="11031" max="11032" width="2.33203125" style="189" customWidth="1"/>
    <col min="11033" max="11033" width="0.6640625" style="189" customWidth="1"/>
    <col min="11034" max="11034" width="2.33203125" style="189" customWidth="1"/>
    <col min="11035" max="11035" width="0.77734375" style="189" customWidth="1"/>
    <col min="11036" max="11036" width="1.109375" style="189" customWidth="1"/>
    <col min="11037" max="11037" width="1.77734375" style="189" customWidth="1"/>
    <col min="11038" max="11044" width="1.44140625" style="189"/>
    <col min="11045" max="11045" width="1" style="189" customWidth="1"/>
    <col min="11046" max="11046" width="1.44140625" style="189"/>
    <col min="11047" max="11067" width="1" style="189" customWidth="1"/>
    <col min="11068" max="11069" width="1.44140625" style="189"/>
    <col min="11070" max="11070" width="0.44140625" style="189" customWidth="1"/>
    <col min="11071" max="11072" width="1.44140625" style="189"/>
    <col min="11073" max="11074" width="2" style="189" customWidth="1"/>
    <col min="11075" max="11075" width="1.44140625" style="189"/>
    <col min="11076" max="11076" width="0.44140625" style="189" customWidth="1"/>
    <col min="11077" max="11077" width="2" style="189" customWidth="1"/>
    <col min="11078" max="11078" width="1.44140625" style="189"/>
    <col min="11079" max="11079" width="3" style="189" customWidth="1"/>
    <col min="11080" max="11080" width="1.44140625" style="189"/>
    <col min="11081" max="11081" width="1.6640625" style="189" customWidth="1"/>
    <col min="11082" max="11082" width="11.109375" style="189" customWidth="1"/>
    <col min="11083" max="11083" width="1.6640625" style="189" customWidth="1"/>
    <col min="11084" max="11084" width="10" style="189" customWidth="1"/>
    <col min="11085" max="11085" width="3.44140625" style="189" customWidth="1"/>
    <col min="11086" max="11086" width="1.44140625" style="189"/>
    <col min="11087" max="11087" width="0.77734375" style="189" customWidth="1"/>
    <col min="11088" max="11088" width="1" style="189" customWidth="1"/>
    <col min="11089" max="11089" width="1.44140625" style="189"/>
    <col min="11090" max="11090" width="0.6640625" style="189" customWidth="1"/>
    <col min="11091" max="11092" width="1.44140625" style="189"/>
    <col min="11093" max="11093" width="1.109375" style="189" customWidth="1"/>
    <col min="11094" max="11094" width="1.44140625" style="189"/>
    <col min="11095" max="11095" width="0.77734375" style="189" customWidth="1"/>
    <col min="11096" max="11096" width="1.109375" style="189" customWidth="1"/>
    <col min="11097" max="11097" width="1.44140625" style="189"/>
    <col min="11098" max="11098" width="1.109375" style="189" customWidth="1"/>
    <col min="11099" max="11099" width="2.44140625" style="189" customWidth="1"/>
    <col min="11100" max="11100" width="1.44140625" style="189"/>
    <col min="11101" max="11101" width="1" style="189" customWidth="1"/>
    <col min="11102" max="11102" width="1.44140625" style="189"/>
    <col min="11103" max="11103" width="1.33203125" style="189" customWidth="1"/>
    <col min="11104" max="11104" width="0.6640625" style="189" customWidth="1"/>
    <col min="11105" max="11105" width="1.44140625" style="189"/>
    <col min="11106" max="11106" width="1.77734375" style="189" customWidth="1"/>
    <col min="11107" max="11107" width="1.6640625" style="189" customWidth="1"/>
    <col min="11108" max="11108" width="1" style="189" customWidth="1"/>
    <col min="11109" max="11109" width="1.33203125" style="189" customWidth="1"/>
    <col min="11110" max="11111" width="0.77734375" style="189" customWidth="1"/>
    <col min="11112" max="11112" width="0" style="189" hidden="1" customWidth="1"/>
    <col min="11113" max="11114" width="1.77734375" style="189" customWidth="1"/>
    <col min="11115" max="11115" width="0.77734375" style="189" customWidth="1"/>
    <col min="11116" max="11116" width="1.33203125" style="189" customWidth="1"/>
    <col min="11117" max="11120" width="1.44140625" style="189"/>
    <col min="11121" max="11121" width="1.109375" style="189" customWidth="1"/>
    <col min="11122" max="11122" width="1.77734375" style="189" customWidth="1"/>
    <col min="11123" max="11124" width="1.44140625" style="189"/>
    <col min="11125" max="11125" width="0.44140625" style="189" customWidth="1"/>
    <col min="11126" max="11126" width="1.6640625" style="189" customWidth="1"/>
    <col min="11127" max="11264" width="1.44140625" style="189"/>
    <col min="11265" max="11265" width="1.33203125" style="189" customWidth="1"/>
    <col min="11266" max="11267" width="0.6640625" style="189" customWidth="1"/>
    <col min="11268" max="11268" width="1" style="189" customWidth="1"/>
    <col min="11269" max="11269" width="1.44140625" style="189"/>
    <col min="11270" max="11270" width="1.77734375" style="189" customWidth="1"/>
    <col min="11271" max="11272" width="1.44140625" style="189"/>
    <col min="11273" max="11273" width="2" style="189" customWidth="1"/>
    <col min="11274" max="11274" width="1.44140625" style="189"/>
    <col min="11275" max="11277" width="2" style="189" customWidth="1"/>
    <col min="11278" max="11278" width="1.77734375" style="189" customWidth="1"/>
    <col min="11279" max="11279" width="1.6640625" style="189" customWidth="1"/>
    <col min="11280" max="11280" width="2" style="189" customWidth="1"/>
    <col min="11281" max="11282" width="2.109375" style="189" customWidth="1"/>
    <col min="11283" max="11283" width="2" style="189" customWidth="1"/>
    <col min="11284" max="11284" width="2.109375" style="189" customWidth="1"/>
    <col min="11285" max="11286" width="2" style="189" customWidth="1"/>
    <col min="11287" max="11288" width="2.33203125" style="189" customWidth="1"/>
    <col min="11289" max="11289" width="0.6640625" style="189" customWidth="1"/>
    <col min="11290" max="11290" width="2.33203125" style="189" customWidth="1"/>
    <col min="11291" max="11291" width="0.77734375" style="189" customWidth="1"/>
    <col min="11292" max="11292" width="1.109375" style="189" customWidth="1"/>
    <col min="11293" max="11293" width="1.77734375" style="189" customWidth="1"/>
    <col min="11294" max="11300" width="1.44140625" style="189"/>
    <col min="11301" max="11301" width="1" style="189" customWidth="1"/>
    <col min="11302" max="11302" width="1.44140625" style="189"/>
    <col min="11303" max="11323" width="1" style="189" customWidth="1"/>
    <col min="11324" max="11325" width="1.44140625" style="189"/>
    <col min="11326" max="11326" width="0.44140625" style="189" customWidth="1"/>
    <col min="11327" max="11328" width="1.44140625" style="189"/>
    <col min="11329" max="11330" width="2" style="189" customWidth="1"/>
    <col min="11331" max="11331" width="1.44140625" style="189"/>
    <col min="11332" max="11332" width="0.44140625" style="189" customWidth="1"/>
    <col min="11333" max="11333" width="2" style="189" customWidth="1"/>
    <col min="11334" max="11334" width="1.44140625" style="189"/>
    <col min="11335" max="11335" width="3" style="189" customWidth="1"/>
    <col min="11336" max="11336" width="1.44140625" style="189"/>
    <col min="11337" max="11337" width="1.6640625" style="189" customWidth="1"/>
    <col min="11338" max="11338" width="11.109375" style="189" customWidth="1"/>
    <col min="11339" max="11339" width="1.6640625" style="189" customWidth="1"/>
    <col min="11340" max="11340" width="10" style="189" customWidth="1"/>
    <col min="11341" max="11341" width="3.44140625" style="189" customWidth="1"/>
    <col min="11342" max="11342" width="1.44140625" style="189"/>
    <col min="11343" max="11343" width="0.77734375" style="189" customWidth="1"/>
    <col min="11344" max="11344" width="1" style="189" customWidth="1"/>
    <col min="11345" max="11345" width="1.44140625" style="189"/>
    <col min="11346" max="11346" width="0.6640625" style="189" customWidth="1"/>
    <col min="11347" max="11348" width="1.44140625" style="189"/>
    <col min="11349" max="11349" width="1.109375" style="189" customWidth="1"/>
    <col min="11350" max="11350" width="1.44140625" style="189"/>
    <col min="11351" max="11351" width="0.77734375" style="189" customWidth="1"/>
    <col min="11352" max="11352" width="1.109375" style="189" customWidth="1"/>
    <col min="11353" max="11353" width="1.44140625" style="189"/>
    <col min="11354" max="11354" width="1.109375" style="189" customWidth="1"/>
    <col min="11355" max="11355" width="2.44140625" style="189" customWidth="1"/>
    <col min="11356" max="11356" width="1.44140625" style="189"/>
    <col min="11357" max="11357" width="1" style="189" customWidth="1"/>
    <col min="11358" max="11358" width="1.44140625" style="189"/>
    <col min="11359" max="11359" width="1.33203125" style="189" customWidth="1"/>
    <col min="11360" max="11360" width="0.6640625" style="189" customWidth="1"/>
    <col min="11361" max="11361" width="1.44140625" style="189"/>
    <col min="11362" max="11362" width="1.77734375" style="189" customWidth="1"/>
    <col min="11363" max="11363" width="1.6640625" style="189" customWidth="1"/>
    <col min="11364" max="11364" width="1" style="189" customWidth="1"/>
    <col min="11365" max="11365" width="1.33203125" style="189" customWidth="1"/>
    <col min="11366" max="11367" width="0.77734375" style="189" customWidth="1"/>
    <col min="11368" max="11368" width="0" style="189" hidden="1" customWidth="1"/>
    <col min="11369" max="11370" width="1.77734375" style="189" customWidth="1"/>
    <col min="11371" max="11371" width="0.77734375" style="189" customWidth="1"/>
    <col min="11372" max="11372" width="1.33203125" style="189" customWidth="1"/>
    <col min="11373" max="11376" width="1.44140625" style="189"/>
    <col min="11377" max="11377" width="1.109375" style="189" customWidth="1"/>
    <col min="11378" max="11378" width="1.77734375" style="189" customWidth="1"/>
    <col min="11379" max="11380" width="1.44140625" style="189"/>
    <col min="11381" max="11381" width="0.44140625" style="189" customWidth="1"/>
    <col min="11382" max="11382" width="1.6640625" style="189" customWidth="1"/>
    <col min="11383" max="11520" width="1.44140625" style="189"/>
    <col min="11521" max="11521" width="1.33203125" style="189" customWidth="1"/>
    <col min="11522" max="11523" width="0.6640625" style="189" customWidth="1"/>
    <col min="11524" max="11524" width="1" style="189" customWidth="1"/>
    <col min="11525" max="11525" width="1.44140625" style="189"/>
    <col min="11526" max="11526" width="1.77734375" style="189" customWidth="1"/>
    <col min="11527" max="11528" width="1.44140625" style="189"/>
    <col min="11529" max="11529" width="2" style="189" customWidth="1"/>
    <col min="11530" max="11530" width="1.44140625" style="189"/>
    <col min="11531" max="11533" width="2" style="189" customWidth="1"/>
    <col min="11534" max="11534" width="1.77734375" style="189" customWidth="1"/>
    <col min="11535" max="11535" width="1.6640625" style="189" customWidth="1"/>
    <col min="11536" max="11536" width="2" style="189" customWidth="1"/>
    <col min="11537" max="11538" width="2.109375" style="189" customWidth="1"/>
    <col min="11539" max="11539" width="2" style="189" customWidth="1"/>
    <col min="11540" max="11540" width="2.109375" style="189" customWidth="1"/>
    <col min="11541" max="11542" width="2" style="189" customWidth="1"/>
    <col min="11543" max="11544" width="2.33203125" style="189" customWidth="1"/>
    <col min="11545" max="11545" width="0.6640625" style="189" customWidth="1"/>
    <col min="11546" max="11546" width="2.33203125" style="189" customWidth="1"/>
    <col min="11547" max="11547" width="0.77734375" style="189" customWidth="1"/>
    <col min="11548" max="11548" width="1.109375" style="189" customWidth="1"/>
    <col min="11549" max="11549" width="1.77734375" style="189" customWidth="1"/>
    <col min="11550" max="11556" width="1.44140625" style="189"/>
    <col min="11557" max="11557" width="1" style="189" customWidth="1"/>
    <col min="11558" max="11558" width="1.44140625" style="189"/>
    <col min="11559" max="11579" width="1" style="189" customWidth="1"/>
    <col min="11580" max="11581" width="1.44140625" style="189"/>
    <col min="11582" max="11582" width="0.44140625" style="189" customWidth="1"/>
    <col min="11583" max="11584" width="1.44140625" style="189"/>
    <col min="11585" max="11586" width="2" style="189" customWidth="1"/>
    <col min="11587" max="11587" width="1.44140625" style="189"/>
    <col min="11588" max="11588" width="0.44140625" style="189" customWidth="1"/>
    <col min="11589" max="11589" width="2" style="189" customWidth="1"/>
    <col min="11590" max="11590" width="1.44140625" style="189"/>
    <col min="11591" max="11591" width="3" style="189" customWidth="1"/>
    <col min="11592" max="11592" width="1.44140625" style="189"/>
    <col min="11593" max="11593" width="1.6640625" style="189" customWidth="1"/>
    <col min="11594" max="11594" width="11.109375" style="189" customWidth="1"/>
    <col min="11595" max="11595" width="1.6640625" style="189" customWidth="1"/>
    <col min="11596" max="11596" width="10" style="189" customWidth="1"/>
    <col min="11597" max="11597" width="3.44140625" style="189" customWidth="1"/>
    <col min="11598" max="11598" width="1.44140625" style="189"/>
    <col min="11599" max="11599" width="0.77734375" style="189" customWidth="1"/>
    <col min="11600" max="11600" width="1" style="189" customWidth="1"/>
    <col min="11601" max="11601" width="1.44140625" style="189"/>
    <col min="11602" max="11602" width="0.6640625" style="189" customWidth="1"/>
    <col min="11603" max="11604" width="1.44140625" style="189"/>
    <col min="11605" max="11605" width="1.109375" style="189" customWidth="1"/>
    <col min="11606" max="11606" width="1.44140625" style="189"/>
    <col min="11607" max="11607" width="0.77734375" style="189" customWidth="1"/>
    <col min="11608" max="11608" width="1.109375" style="189" customWidth="1"/>
    <col min="11609" max="11609" width="1.44140625" style="189"/>
    <col min="11610" max="11610" width="1.109375" style="189" customWidth="1"/>
    <col min="11611" max="11611" width="2.44140625" style="189" customWidth="1"/>
    <col min="11612" max="11612" width="1.44140625" style="189"/>
    <col min="11613" max="11613" width="1" style="189" customWidth="1"/>
    <col min="11614" max="11614" width="1.44140625" style="189"/>
    <col min="11615" max="11615" width="1.33203125" style="189" customWidth="1"/>
    <col min="11616" max="11616" width="0.6640625" style="189" customWidth="1"/>
    <col min="11617" max="11617" width="1.44140625" style="189"/>
    <col min="11618" max="11618" width="1.77734375" style="189" customWidth="1"/>
    <col min="11619" max="11619" width="1.6640625" style="189" customWidth="1"/>
    <col min="11620" max="11620" width="1" style="189" customWidth="1"/>
    <col min="11621" max="11621" width="1.33203125" style="189" customWidth="1"/>
    <col min="11622" max="11623" width="0.77734375" style="189" customWidth="1"/>
    <col min="11624" max="11624" width="0" style="189" hidden="1" customWidth="1"/>
    <col min="11625" max="11626" width="1.77734375" style="189" customWidth="1"/>
    <col min="11627" max="11627" width="0.77734375" style="189" customWidth="1"/>
    <col min="11628" max="11628" width="1.33203125" style="189" customWidth="1"/>
    <col min="11629" max="11632" width="1.44140625" style="189"/>
    <col min="11633" max="11633" width="1.109375" style="189" customWidth="1"/>
    <col min="11634" max="11634" width="1.77734375" style="189" customWidth="1"/>
    <col min="11635" max="11636" width="1.44140625" style="189"/>
    <col min="11637" max="11637" width="0.44140625" style="189" customWidth="1"/>
    <col min="11638" max="11638" width="1.6640625" style="189" customWidth="1"/>
    <col min="11639" max="11776" width="1.44140625" style="189"/>
    <col min="11777" max="11777" width="1.33203125" style="189" customWidth="1"/>
    <col min="11778" max="11779" width="0.6640625" style="189" customWidth="1"/>
    <col min="11780" max="11780" width="1" style="189" customWidth="1"/>
    <col min="11781" max="11781" width="1.44140625" style="189"/>
    <col min="11782" max="11782" width="1.77734375" style="189" customWidth="1"/>
    <col min="11783" max="11784" width="1.44140625" style="189"/>
    <col min="11785" max="11785" width="2" style="189" customWidth="1"/>
    <col min="11786" max="11786" width="1.44140625" style="189"/>
    <col min="11787" max="11789" width="2" style="189" customWidth="1"/>
    <col min="11790" max="11790" width="1.77734375" style="189" customWidth="1"/>
    <col min="11791" max="11791" width="1.6640625" style="189" customWidth="1"/>
    <col min="11792" max="11792" width="2" style="189" customWidth="1"/>
    <col min="11793" max="11794" width="2.109375" style="189" customWidth="1"/>
    <col min="11795" max="11795" width="2" style="189" customWidth="1"/>
    <col min="11796" max="11796" width="2.109375" style="189" customWidth="1"/>
    <col min="11797" max="11798" width="2" style="189" customWidth="1"/>
    <col min="11799" max="11800" width="2.33203125" style="189" customWidth="1"/>
    <col min="11801" max="11801" width="0.6640625" style="189" customWidth="1"/>
    <col min="11802" max="11802" width="2.33203125" style="189" customWidth="1"/>
    <col min="11803" max="11803" width="0.77734375" style="189" customWidth="1"/>
    <col min="11804" max="11804" width="1.109375" style="189" customWidth="1"/>
    <col min="11805" max="11805" width="1.77734375" style="189" customWidth="1"/>
    <col min="11806" max="11812" width="1.44140625" style="189"/>
    <col min="11813" max="11813" width="1" style="189" customWidth="1"/>
    <col min="11814" max="11814" width="1.44140625" style="189"/>
    <col min="11815" max="11835" width="1" style="189" customWidth="1"/>
    <col min="11836" max="11837" width="1.44140625" style="189"/>
    <col min="11838" max="11838" width="0.44140625" style="189" customWidth="1"/>
    <col min="11839" max="11840" width="1.44140625" style="189"/>
    <col min="11841" max="11842" width="2" style="189" customWidth="1"/>
    <col min="11843" max="11843" width="1.44140625" style="189"/>
    <col min="11844" max="11844" width="0.44140625" style="189" customWidth="1"/>
    <col min="11845" max="11845" width="2" style="189" customWidth="1"/>
    <col min="11846" max="11846" width="1.44140625" style="189"/>
    <col min="11847" max="11847" width="3" style="189" customWidth="1"/>
    <col min="11848" max="11848" width="1.44140625" style="189"/>
    <col min="11849" max="11849" width="1.6640625" style="189" customWidth="1"/>
    <col min="11850" max="11850" width="11.109375" style="189" customWidth="1"/>
    <col min="11851" max="11851" width="1.6640625" style="189" customWidth="1"/>
    <col min="11852" max="11852" width="10" style="189" customWidth="1"/>
    <col min="11853" max="11853" width="3.44140625" style="189" customWidth="1"/>
    <col min="11854" max="11854" width="1.44140625" style="189"/>
    <col min="11855" max="11855" width="0.77734375" style="189" customWidth="1"/>
    <col min="11856" max="11856" width="1" style="189" customWidth="1"/>
    <col min="11857" max="11857" width="1.44140625" style="189"/>
    <col min="11858" max="11858" width="0.6640625" style="189" customWidth="1"/>
    <col min="11859" max="11860" width="1.44140625" style="189"/>
    <col min="11861" max="11861" width="1.109375" style="189" customWidth="1"/>
    <col min="11862" max="11862" width="1.44140625" style="189"/>
    <col min="11863" max="11863" width="0.77734375" style="189" customWidth="1"/>
    <col min="11864" max="11864" width="1.109375" style="189" customWidth="1"/>
    <col min="11865" max="11865" width="1.44140625" style="189"/>
    <col min="11866" max="11866" width="1.109375" style="189" customWidth="1"/>
    <col min="11867" max="11867" width="2.44140625" style="189" customWidth="1"/>
    <col min="11868" max="11868" width="1.44140625" style="189"/>
    <col min="11869" max="11869" width="1" style="189" customWidth="1"/>
    <col min="11870" max="11870" width="1.44140625" style="189"/>
    <col min="11871" max="11871" width="1.33203125" style="189" customWidth="1"/>
    <col min="11872" max="11872" width="0.6640625" style="189" customWidth="1"/>
    <col min="11873" max="11873" width="1.44140625" style="189"/>
    <col min="11874" max="11874" width="1.77734375" style="189" customWidth="1"/>
    <col min="11875" max="11875" width="1.6640625" style="189" customWidth="1"/>
    <col min="11876" max="11876" width="1" style="189" customWidth="1"/>
    <col min="11877" max="11877" width="1.33203125" style="189" customWidth="1"/>
    <col min="11878" max="11879" width="0.77734375" style="189" customWidth="1"/>
    <col min="11880" max="11880" width="0" style="189" hidden="1" customWidth="1"/>
    <col min="11881" max="11882" width="1.77734375" style="189" customWidth="1"/>
    <col min="11883" max="11883" width="0.77734375" style="189" customWidth="1"/>
    <col min="11884" max="11884" width="1.33203125" style="189" customWidth="1"/>
    <col min="11885" max="11888" width="1.44140625" style="189"/>
    <col min="11889" max="11889" width="1.109375" style="189" customWidth="1"/>
    <col min="11890" max="11890" width="1.77734375" style="189" customWidth="1"/>
    <col min="11891" max="11892" width="1.44140625" style="189"/>
    <col min="11893" max="11893" width="0.44140625" style="189" customWidth="1"/>
    <col min="11894" max="11894" width="1.6640625" style="189" customWidth="1"/>
    <col min="11895" max="12032" width="1.44140625" style="189"/>
    <col min="12033" max="12033" width="1.33203125" style="189" customWidth="1"/>
    <col min="12034" max="12035" width="0.6640625" style="189" customWidth="1"/>
    <col min="12036" max="12036" width="1" style="189" customWidth="1"/>
    <col min="12037" max="12037" width="1.44140625" style="189"/>
    <col min="12038" max="12038" width="1.77734375" style="189" customWidth="1"/>
    <col min="12039" max="12040" width="1.44140625" style="189"/>
    <col min="12041" max="12041" width="2" style="189" customWidth="1"/>
    <col min="12042" max="12042" width="1.44140625" style="189"/>
    <col min="12043" max="12045" width="2" style="189" customWidth="1"/>
    <col min="12046" max="12046" width="1.77734375" style="189" customWidth="1"/>
    <col min="12047" max="12047" width="1.6640625" style="189" customWidth="1"/>
    <col min="12048" max="12048" width="2" style="189" customWidth="1"/>
    <col min="12049" max="12050" width="2.109375" style="189" customWidth="1"/>
    <col min="12051" max="12051" width="2" style="189" customWidth="1"/>
    <col min="12052" max="12052" width="2.109375" style="189" customWidth="1"/>
    <col min="12053" max="12054" width="2" style="189" customWidth="1"/>
    <col min="12055" max="12056" width="2.33203125" style="189" customWidth="1"/>
    <col min="12057" max="12057" width="0.6640625" style="189" customWidth="1"/>
    <col min="12058" max="12058" width="2.33203125" style="189" customWidth="1"/>
    <col min="12059" max="12059" width="0.77734375" style="189" customWidth="1"/>
    <col min="12060" max="12060" width="1.109375" style="189" customWidth="1"/>
    <col min="12061" max="12061" width="1.77734375" style="189" customWidth="1"/>
    <col min="12062" max="12068" width="1.44140625" style="189"/>
    <col min="12069" max="12069" width="1" style="189" customWidth="1"/>
    <col min="12070" max="12070" width="1.44140625" style="189"/>
    <col min="12071" max="12091" width="1" style="189" customWidth="1"/>
    <col min="12092" max="12093" width="1.44140625" style="189"/>
    <col min="12094" max="12094" width="0.44140625" style="189" customWidth="1"/>
    <col min="12095" max="12096" width="1.44140625" style="189"/>
    <col min="12097" max="12098" width="2" style="189" customWidth="1"/>
    <col min="12099" max="12099" width="1.44140625" style="189"/>
    <col min="12100" max="12100" width="0.44140625" style="189" customWidth="1"/>
    <col min="12101" max="12101" width="2" style="189" customWidth="1"/>
    <col min="12102" max="12102" width="1.44140625" style="189"/>
    <col min="12103" max="12103" width="3" style="189" customWidth="1"/>
    <col min="12104" max="12104" width="1.44140625" style="189"/>
    <col min="12105" max="12105" width="1.6640625" style="189" customWidth="1"/>
    <col min="12106" max="12106" width="11.109375" style="189" customWidth="1"/>
    <col min="12107" max="12107" width="1.6640625" style="189" customWidth="1"/>
    <col min="12108" max="12108" width="10" style="189" customWidth="1"/>
    <col min="12109" max="12109" width="3.44140625" style="189" customWidth="1"/>
    <col min="12110" max="12110" width="1.44140625" style="189"/>
    <col min="12111" max="12111" width="0.77734375" style="189" customWidth="1"/>
    <col min="12112" max="12112" width="1" style="189" customWidth="1"/>
    <col min="12113" max="12113" width="1.44140625" style="189"/>
    <col min="12114" max="12114" width="0.6640625" style="189" customWidth="1"/>
    <col min="12115" max="12116" width="1.44140625" style="189"/>
    <col min="12117" max="12117" width="1.109375" style="189" customWidth="1"/>
    <col min="12118" max="12118" width="1.44140625" style="189"/>
    <col min="12119" max="12119" width="0.77734375" style="189" customWidth="1"/>
    <col min="12120" max="12120" width="1.109375" style="189" customWidth="1"/>
    <col min="12121" max="12121" width="1.44140625" style="189"/>
    <col min="12122" max="12122" width="1.109375" style="189" customWidth="1"/>
    <col min="12123" max="12123" width="2.44140625" style="189" customWidth="1"/>
    <col min="12124" max="12124" width="1.44140625" style="189"/>
    <col min="12125" max="12125" width="1" style="189" customWidth="1"/>
    <col min="12126" max="12126" width="1.44140625" style="189"/>
    <col min="12127" max="12127" width="1.33203125" style="189" customWidth="1"/>
    <col min="12128" max="12128" width="0.6640625" style="189" customWidth="1"/>
    <col min="12129" max="12129" width="1.44140625" style="189"/>
    <col min="12130" max="12130" width="1.77734375" style="189" customWidth="1"/>
    <col min="12131" max="12131" width="1.6640625" style="189" customWidth="1"/>
    <col min="12132" max="12132" width="1" style="189" customWidth="1"/>
    <col min="12133" max="12133" width="1.33203125" style="189" customWidth="1"/>
    <col min="12134" max="12135" width="0.77734375" style="189" customWidth="1"/>
    <col min="12136" max="12136" width="0" style="189" hidden="1" customWidth="1"/>
    <col min="12137" max="12138" width="1.77734375" style="189" customWidth="1"/>
    <col min="12139" max="12139" width="0.77734375" style="189" customWidth="1"/>
    <col min="12140" max="12140" width="1.33203125" style="189" customWidth="1"/>
    <col min="12141" max="12144" width="1.44140625" style="189"/>
    <col min="12145" max="12145" width="1.109375" style="189" customWidth="1"/>
    <col min="12146" max="12146" width="1.77734375" style="189" customWidth="1"/>
    <col min="12147" max="12148" width="1.44140625" style="189"/>
    <col min="12149" max="12149" width="0.44140625" style="189" customWidth="1"/>
    <col min="12150" max="12150" width="1.6640625" style="189" customWidth="1"/>
    <col min="12151" max="12288" width="1.44140625" style="189"/>
    <col min="12289" max="12289" width="1.33203125" style="189" customWidth="1"/>
    <col min="12290" max="12291" width="0.6640625" style="189" customWidth="1"/>
    <col min="12292" max="12292" width="1" style="189" customWidth="1"/>
    <col min="12293" max="12293" width="1.44140625" style="189"/>
    <col min="12294" max="12294" width="1.77734375" style="189" customWidth="1"/>
    <col min="12295" max="12296" width="1.44140625" style="189"/>
    <col min="12297" max="12297" width="2" style="189" customWidth="1"/>
    <col min="12298" max="12298" width="1.44140625" style="189"/>
    <col min="12299" max="12301" width="2" style="189" customWidth="1"/>
    <col min="12302" max="12302" width="1.77734375" style="189" customWidth="1"/>
    <col min="12303" max="12303" width="1.6640625" style="189" customWidth="1"/>
    <col min="12304" max="12304" width="2" style="189" customWidth="1"/>
    <col min="12305" max="12306" width="2.109375" style="189" customWidth="1"/>
    <col min="12307" max="12307" width="2" style="189" customWidth="1"/>
    <col min="12308" max="12308" width="2.109375" style="189" customWidth="1"/>
    <col min="12309" max="12310" width="2" style="189" customWidth="1"/>
    <col min="12311" max="12312" width="2.33203125" style="189" customWidth="1"/>
    <col min="12313" max="12313" width="0.6640625" style="189" customWidth="1"/>
    <col min="12314" max="12314" width="2.33203125" style="189" customWidth="1"/>
    <col min="12315" max="12315" width="0.77734375" style="189" customWidth="1"/>
    <col min="12316" max="12316" width="1.109375" style="189" customWidth="1"/>
    <col min="12317" max="12317" width="1.77734375" style="189" customWidth="1"/>
    <col min="12318" max="12324" width="1.44140625" style="189"/>
    <col min="12325" max="12325" width="1" style="189" customWidth="1"/>
    <col min="12326" max="12326" width="1.44140625" style="189"/>
    <col min="12327" max="12347" width="1" style="189" customWidth="1"/>
    <col min="12348" max="12349" width="1.44140625" style="189"/>
    <col min="12350" max="12350" width="0.44140625" style="189" customWidth="1"/>
    <col min="12351" max="12352" width="1.44140625" style="189"/>
    <col min="12353" max="12354" width="2" style="189" customWidth="1"/>
    <col min="12355" max="12355" width="1.44140625" style="189"/>
    <col min="12356" max="12356" width="0.44140625" style="189" customWidth="1"/>
    <col min="12357" max="12357" width="2" style="189" customWidth="1"/>
    <col min="12358" max="12358" width="1.44140625" style="189"/>
    <col min="12359" max="12359" width="3" style="189" customWidth="1"/>
    <col min="12360" max="12360" width="1.44140625" style="189"/>
    <col min="12361" max="12361" width="1.6640625" style="189" customWidth="1"/>
    <col min="12362" max="12362" width="11.109375" style="189" customWidth="1"/>
    <col min="12363" max="12363" width="1.6640625" style="189" customWidth="1"/>
    <col min="12364" max="12364" width="10" style="189" customWidth="1"/>
    <col min="12365" max="12365" width="3.44140625" style="189" customWidth="1"/>
    <col min="12366" max="12366" width="1.44140625" style="189"/>
    <col min="12367" max="12367" width="0.77734375" style="189" customWidth="1"/>
    <col min="12368" max="12368" width="1" style="189" customWidth="1"/>
    <col min="12369" max="12369" width="1.44140625" style="189"/>
    <col min="12370" max="12370" width="0.6640625" style="189" customWidth="1"/>
    <col min="12371" max="12372" width="1.44140625" style="189"/>
    <col min="12373" max="12373" width="1.109375" style="189" customWidth="1"/>
    <col min="12374" max="12374" width="1.44140625" style="189"/>
    <col min="12375" max="12375" width="0.77734375" style="189" customWidth="1"/>
    <col min="12376" max="12376" width="1.109375" style="189" customWidth="1"/>
    <col min="12377" max="12377" width="1.44140625" style="189"/>
    <col min="12378" max="12378" width="1.109375" style="189" customWidth="1"/>
    <col min="12379" max="12379" width="2.44140625" style="189" customWidth="1"/>
    <col min="12380" max="12380" width="1.44140625" style="189"/>
    <col min="12381" max="12381" width="1" style="189" customWidth="1"/>
    <col min="12382" max="12382" width="1.44140625" style="189"/>
    <col min="12383" max="12383" width="1.33203125" style="189" customWidth="1"/>
    <col min="12384" max="12384" width="0.6640625" style="189" customWidth="1"/>
    <col min="12385" max="12385" width="1.44140625" style="189"/>
    <col min="12386" max="12386" width="1.77734375" style="189" customWidth="1"/>
    <col min="12387" max="12387" width="1.6640625" style="189" customWidth="1"/>
    <col min="12388" max="12388" width="1" style="189" customWidth="1"/>
    <col min="12389" max="12389" width="1.33203125" style="189" customWidth="1"/>
    <col min="12390" max="12391" width="0.77734375" style="189" customWidth="1"/>
    <col min="12392" max="12392" width="0" style="189" hidden="1" customWidth="1"/>
    <col min="12393" max="12394" width="1.77734375" style="189" customWidth="1"/>
    <col min="12395" max="12395" width="0.77734375" style="189" customWidth="1"/>
    <col min="12396" max="12396" width="1.33203125" style="189" customWidth="1"/>
    <col min="12397" max="12400" width="1.44140625" style="189"/>
    <col min="12401" max="12401" width="1.109375" style="189" customWidth="1"/>
    <col min="12402" max="12402" width="1.77734375" style="189" customWidth="1"/>
    <col min="12403" max="12404" width="1.44140625" style="189"/>
    <col min="12405" max="12405" width="0.44140625" style="189" customWidth="1"/>
    <col min="12406" max="12406" width="1.6640625" style="189" customWidth="1"/>
    <col min="12407" max="12544" width="1.44140625" style="189"/>
    <col min="12545" max="12545" width="1.33203125" style="189" customWidth="1"/>
    <col min="12546" max="12547" width="0.6640625" style="189" customWidth="1"/>
    <col min="12548" max="12548" width="1" style="189" customWidth="1"/>
    <col min="12549" max="12549" width="1.44140625" style="189"/>
    <col min="12550" max="12550" width="1.77734375" style="189" customWidth="1"/>
    <col min="12551" max="12552" width="1.44140625" style="189"/>
    <col min="12553" max="12553" width="2" style="189" customWidth="1"/>
    <col min="12554" max="12554" width="1.44140625" style="189"/>
    <col min="12555" max="12557" width="2" style="189" customWidth="1"/>
    <col min="12558" max="12558" width="1.77734375" style="189" customWidth="1"/>
    <col min="12559" max="12559" width="1.6640625" style="189" customWidth="1"/>
    <col min="12560" max="12560" width="2" style="189" customWidth="1"/>
    <col min="12561" max="12562" width="2.109375" style="189" customWidth="1"/>
    <col min="12563" max="12563" width="2" style="189" customWidth="1"/>
    <col min="12564" max="12564" width="2.109375" style="189" customWidth="1"/>
    <col min="12565" max="12566" width="2" style="189" customWidth="1"/>
    <col min="12567" max="12568" width="2.33203125" style="189" customWidth="1"/>
    <col min="12569" max="12569" width="0.6640625" style="189" customWidth="1"/>
    <col min="12570" max="12570" width="2.33203125" style="189" customWidth="1"/>
    <col min="12571" max="12571" width="0.77734375" style="189" customWidth="1"/>
    <col min="12572" max="12572" width="1.109375" style="189" customWidth="1"/>
    <col min="12573" max="12573" width="1.77734375" style="189" customWidth="1"/>
    <col min="12574" max="12580" width="1.44140625" style="189"/>
    <col min="12581" max="12581" width="1" style="189" customWidth="1"/>
    <col min="12582" max="12582" width="1.44140625" style="189"/>
    <col min="12583" max="12603" width="1" style="189" customWidth="1"/>
    <col min="12604" max="12605" width="1.44140625" style="189"/>
    <col min="12606" max="12606" width="0.44140625" style="189" customWidth="1"/>
    <col min="12607" max="12608" width="1.44140625" style="189"/>
    <col min="12609" max="12610" width="2" style="189" customWidth="1"/>
    <col min="12611" max="12611" width="1.44140625" style="189"/>
    <col min="12612" max="12612" width="0.44140625" style="189" customWidth="1"/>
    <col min="12613" max="12613" width="2" style="189" customWidth="1"/>
    <col min="12614" max="12614" width="1.44140625" style="189"/>
    <col min="12615" max="12615" width="3" style="189" customWidth="1"/>
    <col min="12616" max="12616" width="1.44140625" style="189"/>
    <col min="12617" max="12617" width="1.6640625" style="189" customWidth="1"/>
    <col min="12618" max="12618" width="11.109375" style="189" customWidth="1"/>
    <col min="12619" max="12619" width="1.6640625" style="189" customWidth="1"/>
    <col min="12620" max="12620" width="10" style="189" customWidth="1"/>
    <col min="12621" max="12621" width="3.44140625" style="189" customWidth="1"/>
    <col min="12622" max="12622" width="1.44140625" style="189"/>
    <col min="12623" max="12623" width="0.77734375" style="189" customWidth="1"/>
    <col min="12624" max="12624" width="1" style="189" customWidth="1"/>
    <col min="12625" max="12625" width="1.44140625" style="189"/>
    <col min="12626" max="12626" width="0.6640625" style="189" customWidth="1"/>
    <col min="12627" max="12628" width="1.44140625" style="189"/>
    <col min="12629" max="12629" width="1.109375" style="189" customWidth="1"/>
    <col min="12630" max="12630" width="1.44140625" style="189"/>
    <col min="12631" max="12631" width="0.77734375" style="189" customWidth="1"/>
    <col min="12632" max="12632" width="1.109375" style="189" customWidth="1"/>
    <col min="12633" max="12633" width="1.44140625" style="189"/>
    <col min="12634" max="12634" width="1.109375" style="189" customWidth="1"/>
    <col min="12635" max="12635" width="2.44140625" style="189" customWidth="1"/>
    <col min="12636" max="12636" width="1.44140625" style="189"/>
    <col min="12637" max="12637" width="1" style="189" customWidth="1"/>
    <col min="12638" max="12638" width="1.44140625" style="189"/>
    <col min="12639" max="12639" width="1.33203125" style="189" customWidth="1"/>
    <col min="12640" max="12640" width="0.6640625" style="189" customWidth="1"/>
    <col min="12641" max="12641" width="1.44140625" style="189"/>
    <col min="12642" max="12642" width="1.77734375" style="189" customWidth="1"/>
    <col min="12643" max="12643" width="1.6640625" style="189" customWidth="1"/>
    <col min="12644" max="12644" width="1" style="189" customWidth="1"/>
    <col min="12645" max="12645" width="1.33203125" style="189" customWidth="1"/>
    <col min="12646" max="12647" width="0.77734375" style="189" customWidth="1"/>
    <col min="12648" max="12648" width="0" style="189" hidden="1" customWidth="1"/>
    <col min="12649" max="12650" width="1.77734375" style="189" customWidth="1"/>
    <col min="12651" max="12651" width="0.77734375" style="189" customWidth="1"/>
    <col min="12652" max="12652" width="1.33203125" style="189" customWidth="1"/>
    <col min="12653" max="12656" width="1.44140625" style="189"/>
    <col min="12657" max="12657" width="1.109375" style="189" customWidth="1"/>
    <col min="12658" max="12658" width="1.77734375" style="189" customWidth="1"/>
    <col min="12659" max="12660" width="1.44140625" style="189"/>
    <col min="12661" max="12661" width="0.44140625" style="189" customWidth="1"/>
    <col min="12662" max="12662" width="1.6640625" style="189" customWidth="1"/>
    <col min="12663" max="12800" width="1.44140625" style="189"/>
    <col min="12801" max="12801" width="1.33203125" style="189" customWidth="1"/>
    <col min="12802" max="12803" width="0.6640625" style="189" customWidth="1"/>
    <col min="12804" max="12804" width="1" style="189" customWidth="1"/>
    <col min="12805" max="12805" width="1.44140625" style="189"/>
    <col min="12806" max="12806" width="1.77734375" style="189" customWidth="1"/>
    <col min="12807" max="12808" width="1.44140625" style="189"/>
    <col min="12809" max="12809" width="2" style="189" customWidth="1"/>
    <col min="12810" max="12810" width="1.44140625" style="189"/>
    <col min="12811" max="12813" width="2" style="189" customWidth="1"/>
    <col min="12814" max="12814" width="1.77734375" style="189" customWidth="1"/>
    <col min="12815" max="12815" width="1.6640625" style="189" customWidth="1"/>
    <col min="12816" max="12816" width="2" style="189" customWidth="1"/>
    <col min="12817" max="12818" width="2.109375" style="189" customWidth="1"/>
    <col min="12819" max="12819" width="2" style="189" customWidth="1"/>
    <col min="12820" max="12820" width="2.109375" style="189" customWidth="1"/>
    <col min="12821" max="12822" width="2" style="189" customWidth="1"/>
    <col min="12823" max="12824" width="2.33203125" style="189" customWidth="1"/>
    <col min="12825" max="12825" width="0.6640625" style="189" customWidth="1"/>
    <col min="12826" max="12826" width="2.33203125" style="189" customWidth="1"/>
    <col min="12827" max="12827" width="0.77734375" style="189" customWidth="1"/>
    <col min="12828" max="12828" width="1.109375" style="189" customWidth="1"/>
    <col min="12829" max="12829" width="1.77734375" style="189" customWidth="1"/>
    <col min="12830" max="12836" width="1.44140625" style="189"/>
    <col min="12837" max="12837" width="1" style="189" customWidth="1"/>
    <col min="12838" max="12838" width="1.44140625" style="189"/>
    <col min="12839" max="12859" width="1" style="189" customWidth="1"/>
    <col min="12860" max="12861" width="1.44140625" style="189"/>
    <col min="12862" max="12862" width="0.44140625" style="189" customWidth="1"/>
    <col min="12863" max="12864" width="1.44140625" style="189"/>
    <col min="12865" max="12866" width="2" style="189" customWidth="1"/>
    <col min="12867" max="12867" width="1.44140625" style="189"/>
    <col min="12868" max="12868" width="0.44140625" style="189" customWidth="1"/>
    <col min="12869" max="12869" width="2" style="189" customWidth="1"/>
    <col min="12870" max="12870" width="1.44140625" style="189"/>
    <col min="12871" max="12871" width="3" style="189" customWidth="1"/>
    <col min="12872" max="12872" width="1.44140625" style="189"/>
    <col min="12873" max="12873" width="1.6640625" style="189" customWidth="1"/>
    <col min="12874" max="12874" width="11.109375" style="189" customWidth="1"/>
    <col min="12875" max="12875" width="1.6640625" style="189" customWidth="1"/>
    <col min="12876" max="12876" width="10" style="189" customWidth="1"/>
    <col min="12877" max="12877" width="3.44140625" style="189" customWidth="1"/>
    <col min="12878" max="12878" width="1.44140625" style="189"/>
    <col min="12879" max="12879" width="0.77734375" style="189" customWidth="1"/>
    <col min="12880" max="12880" width="1" style="189" customWidth="1"/>
    <col min="12881" max="12881" width="1.44140625" style="189"/>
    <col min="12882" max="12882" width="0.6640625" style="189" customWidth="1"/>
    <col min="12883" max="12884" width="1.44140625" style="189"/>
    <col min="12885" max="12885" width="1.109375" style="189" customWidth="1"/>
    <col min="12886" max="12886" width="1.44140625" style="189"/>
    <col min="12887" max="12887" width="0.77734375" style="189" customWidth="1"/>
    <col min="12888" max="12888" width="1.109375" style="189" customWidth="1"/>
    <col min="12889" max="12889" width="1.44140625" style="189"/>
    <col min="12890" max="12890" width="1.109375" style="189" customWidth="1"/>
    <col min="12891" max="12891" width="2.44140625" style="189" customWidth="1"/>
    <col min="12892" max="12892" width="1.44140625" style="189"/>
    <col min="12893" max="12893" width="1" style="189" customWidth="1"/>
    <col min="12894" max="12894" width="1.44140625" style="189"/>
    <col min="12895" max="12895" width="1.33203125" style="189" customWidth="1"/>
    <col min="12896" max="12896" width="0.6640625" style="189" customWidth="1"/>
    <col min="12897" max="12897" width="1.44140625" style="189"/>
    <col min="12898" max="12898" width="1.77734375" style="189" customWidth="1"/>
    <col min="12899" max="12899" width="1.6640625" style="189" customWidth="1"/>
    <col min="12900" max="12900" width="1" style="189" customWidth="1"/>
    <col min="12901" max="12901" width="1.33203125" style="189" customWidth="1"/>
    <col min="12902" max="12903" width="0.77734375" style="189" customWidth="1"/>
    <col min="12904" max="12904" width="0" style="189" hidden="1" customWidth="1"/>
    <col min="12905" max="12906" width="1.77734375" style="189" customWidth="1"/>
    <col min="12907" max="12907" width="0.77734375" style="189" customWidth="1"/>
    <col min="12908" max="12908" width="1.33203125" style="189" customWidth="1"/>
    <col min="12909" max="12912" width="1.44140625" style="189"/>
    <col min="12913" max="12913" width="1.109375" style="189" customWidth="1"/>
    <col min="12914" max="12914" width="1.77734375" style="189" customWidth="1"/>
    <col min="12915" max="12916" width="1.44140625" style="189"/>
    <col min="12917" max="12917" width="0.44140625" style="189" customWidth="1"/>
    <col min="12918" max="12918" width="1.6640625" style="189" customWidth="1"/>
    <col min="12919" max="13056" width="1.44140625" style="189"/>
    <col min="13057" max="13057" width="1.33203125" style="189" customWidth="1"/>
    <col min="13058" max="13059" width="0.6640625" style="189" customWidth="1"/>
    <col min="13060" max="13060" width="1" style="189" customWidth="1"/>
    <col min="13061" max="13061" width="1.44140625" style="189"/>
    <col min="13062" max="13062" width="1.77734375" style="189" customWidth="1"/>
    <col min="13063" max="13064" width="1.44140625" style="189"/>
    <col min="13065" max="13065" width="2" style="189" customWidth="1"/>
    <col min="13066" max="13066" width="1.44140625" style="189"/>
    <col min="13067" max="13069" width="2" style="189" customWidth="1"/>
    <col min="13070" max="13070" width="1.77734375" style="189" customWidth="1"/>
    <col min="13071" max="13071" width="1.6640625" style="189" customWidth="1"/>
    <col min="13072" max="13072" width="2" style="189" customWidth="1"/>
    <col min="13073" max="13074" width="2.109375" style="189" customWidth="1"/>
    <col min="13075" max="13075" width="2" style="189" customWidth="1"/>
    <col min="13076" max="13076" width="2.109375" style="189" customWidth="1"/>
    <col min="13077" max="13078" width="2" style="189" customWidth="1"/>
    <col min="13079" max="13080" width="2.33203125" style="189" customWidth="1"/>
    <col min="13081" max="13081" width="0.6640625" style="189" customWidth="1"/>
    <col min="13082" max="13082" width="2.33203125" style="189" customWidth="1"/>
    <col min="13083" max="13083" width="0.77734375" style="189" customWidth="1"/>
    <col min="13084" max="13084" width="1.109375" style="189" customWidth="1"/>
    <col min="13085" max="13085" width="1.77734375" style="189" customWidth="1"/>
    <col min="13086" max="13092" width="1.44140625" style="189"/>
    <col min="13093" max="13093" width="1" style="189" customWidth="1"/>
    <col min="13094" max="13094" width="1.44140625" style="189"/>
    <col min="13095" max="13115" width="1" style="189" customWidth="1"/>
    <col min="13116" max="13117" width="1.44140625" style="189"/>
    <col min="13118" max="13118" width="0.44140625" style="189" customWidth="1"/>
    <col min="13119" max="13120" width="1.44140625" style="189"/>
    <col min="13121" max="13122" width="2" style="189" customWidth="1"/>
    <col min="13123" max="13123" width="1.44140625" style="189"/>
    <col min="13124" max="13124" width="0.44140625" style="189" customWidth="1"/>
    <col min="13125" max="13125" width="2" style="189" customWidth="1"/>
    <col min="13126" max="13126" width="1.44140625" style="189"/>
    <col min="13127" max="13127" width="3" style="189" customWidth="1"/>
    <col min="13128" max="13128" width="1.44140625" style="189"/>
    <col min="13129" max="13129" width="1.6640625" style="189" customWidth="1"/>
    <col min="13130" max="13130" width="11.109375" style="189" customWidth="1"/>
    <col min="13131" max="13131" width="1.6640625" style="189" customWidth="1"/>
    <col min="13132" max="13132" width="10" style="189" customWidth="1"/>
    <col min="13133" max="13133" width="3.44140625" style="189" customWidth="1"/>
    <col min="13134" max="13134" width="1.44140625" style="189"/>
    <col min="13135" max="13135" width="0.77734375" style="189" customWidth="1"/>
    <col min="13136" max="13136" width="1" style="189" customWidth="1"/>
    <col min="13137" max="13137" width="1.44140625" style="189"/>
    <col min="13138" max="13138" width="0.6640625" style="189" customWidth="1"/>
    <col min="13139" max="13140" width="1.44140625" style="189"/>
    <col min="13141" max="13141" width="1.109375" style="189" customWidth="1"/>
    <col min="13142" max="13142" width="1.44140625" style="189"/>
    <col min="13143" max="13143" width="0.77734375" style="189" customWidth="1"/>
    <col min="13144" max="13144" width="1.109375" style="189" customWidth="1"/>
    <col min="13145" max="13145" width="1.44140625" style="189"/>
    <col min="13146" max="13146" width="1.109375" style="189" customWidth="1"/>
    <col min="13147" max="13147" width="2.44140625" style="189" customWidth="1"/>
    <col min="13148" max="13148" width="1.44140625" style="189"/>
    <col min="13149" max="13149" width="1" style="189" customWidth="1"/>
    <col min="13150" max="13150" width="1.44140625" style="189"/>
    <col min="13151" max="13151" width="1.33203125" style="189" customWidth="1"/>
    <col min="13152" max="13152" width="0.6640625" style="189" customWidth="1"/>
    <col min="13153" max="13153" width="1.44140625" style="189"/>
    <col min="13154" max="13154" width="1.77734375" style="189" customWidth="1"/>
    <col min="13155" max="13155" width="1.6640625" style="189" customWidth="1"/>
    <col min="13156" max="13156" width="1" style="189" customWidth="1"/>
    <col min="13157" max="13157" width="1.33203125" style="189" customWidth="1"/>
    <col min="13158" max="13159" width="0.77734375" style="189" customWidth="1"/>
    <col min="13160" max="13160" width="0" style="189" hidden="1" customWidth="1"/>
    <col min="13161" max="13162" width="1.77734375" style="189" customWidth="1"/>
    <col min="13163" max="13163" width="0.77734375" style="189" customWidth="1"/>
    <col min="13164" max="13164" width="1.33203125" style="189" customWidth="1"/>
    <col min="13165" max="13168" width="1.44140625" style="189"/>
    <col min="13169" max="13169" width="1.109375" style="189" customWidth="1"/>
    <col min="13170" max="13170" width="1.77734375" style="189" customWidth="1"/>
    <col min="13171" max="13172" width="1.44140625" style="189"/>
    <col min="13173" max="13173" width="0.44140625" style="189" customWidth="1"/>
    <col min="13174" max="13174" width="1.6640625" style="189" customWidth="1"/>
    <col min="13175" max="13312" width="1.44140625" style="189"/>
    <col min="13313" max="13313" width="1.33203125" style="189" customWidth="1"/>
    <col min="13314" max="13315" width="0.6640625" style="189" customWidth="1"/>
    <col min="13316" max="13316" width="1" style="189" customWidth="1"/>
    <col min="13317" max="13317" width="1.44140625" style="189"/>
    <col min="13318" max="13318" width="1.77734375" style="189" customWidth="1"/>
    <col min="13319" max="13320" width="1.44140625" style="189"/>
    <col min="13321" max="13321" width="2" style="189" customWidth="1"/>
    <col min="13322" max="13322" width="1.44140625" style="189"/>
    <col min="13323" max="13325" width="2" style="189" customWidth="1"/>
    <col min="13326" max="13326" width="1.77734375" style="189" customWidth="1"/>
    <col min="13327" max="13327" width="1.6640625" style="189" customWidth="1"/>
    <col min="13328" max="13328" width="2" style="189" customWidth="1"/>
    <col min="13329" max="13330" width="2.109375" style="189" customWidth="1"/>
    <col min="13331" max="13331" width="2" style="189" customWidth="1"/>
    <col min="13332" max="13332" width="2.109375" style="189" customWidth="1"/>
    <col min="13333" max="13334" width="2" style="189" customWidth="1"/>
    <col min="13335" max="13336" width="2.33203125" style="189" customWidth="1"/>
    <col min="13337" max="13337" width="0.6640625" style="189" customWidth="1"/>
    <col min="13338" max="13338" width="2.33203125" style="189" customWidth="1"/>
    <col min="13339" max="13339" width="0.77734375" style="189" customWidth="1"/>
    <col min="13340" max="13340" width="1.109375" style="189" customWidth="1"/>
    <col min="13341" max="13341" width="1.77734375" style="189" customWidth="1"/>
    <col min="13342" max="13348" width="1.44140625" style="189"/>
    <col min="13349" max="13349" width="1" style="189" customWidth="1"/>
    <col min="13350" max="13350" width="1.44140625" style="189"/>
    <col min="13351" max="13371" width="1" style="189" customWidth="1"/>
    <col min="13372" max="13373" width="1.44140625" style="189"/>
    <col min="13374" max="13374" width="0.44140625" style="189" customWidth="1"/>
    <col min="13375" max="13376" width="1.44140625" style="189"/>
    <col min="13377" max="13378" width="2" style="189" customWidth="1"/>
    <col min="13379" max="13379" width="1.44140625" style="189"/>
    <col min="13380" max="13380" width="0.44140625" style="189" customWidth="1"/>
    <col min="13381" max="13381" width="2" style="189" customWidth="1"/>
    <col min="13382" max="13382" width="1.44140625" style="189"/>
    <col min="13383" max="13383" width="3" style="189" customWidth="1"/>
    <col min="13384" max="13384" width="1.44140625" style="189"/>
    <col min="13385" max="13385" width="1.6640625" style="189" customWidth="1"/>
    <col min="13386" max="13386" width="11.109375" style="189" customWidth="1"/>
    <col min="13387" max="13387" width="1.6640625" style="189" customWidth="1"/>
    <col min="13388" max="13388" width="10" style="189" customWidth="1"/>
    <col min="13389" max="13389" width="3.44140625" style="189" customWidth="1"/>
    <col min="13390" max="13390" width="1.44140625" style="189"/>
    <col min="13391" max="13391" width="0.77734375" style="189" customWidth="1"/>
    <col min="13392" max="13392" width="1" style="189" customWidth="1"/>
    <col min="13393" max="13393" width="1.44140625" style="189"/>
    <col min="13394" max="13394" width="0.6640625" style="189" customWidth="1"/>
    <col min="13395" max="13396" width="1.44140625" style="189"/>
    <col min="13397" max="13397" width="1.109375" style="189" customWidth="1"/>
    <col min="13398" max="13398" width="1.44140625" style="189"/>
    <col min="13399" max="13399" width="0.77734375" style="189" customWidth="1"/>
    <col min="13400" max="13400" width="1.109375" style="189" customWidth="1"/>
    <col min="13401" max="13401" width="1.44140625" style="189"/>
    <col min="13402" max="13402" width="1.109375" style="189" customWidth="1"/>
    <col min="13403" max="13403" width="2.44140625" style="189" customWidth="1"/>
    <col min="13404" max="13404" width="1.44140625" style="189"/>
    <col min="13405" max="13405" width="1" style="189" customWidth="1"/>
    <col min="13406" max="13406" width="1.44140625" style="189"/>
    <col min="13407" max="13407" width="1.33203125" style="189" customWidth="1"/>
    <col min="13408" max="13408" width="0.6640625" style="189" customWidth="1"/>
    <col min="13409" max="13409" width="1.44140625" style="189"/>
    <col min="13410" max="13410" width="1.77734375" style="189" customWidth="1"/>
    <col min="13411" max="13411" width="1.6640625" style="189" customWidth="1"/>
    <col min="13412" max="13412" width="1" style="189" customWidth="1"/>
    <col min="13413" max="13413" width="1.33203125" style="189" customWidth="1"/>
    <col min="13414" max="13415" width="0.77734375" style="189" customWidth="1"/>
    <col min="13416" max="13416" width="0" style="189" hidden="1" customWidth="1"/>
    <col min="13417" max="13418" width="1.77734375" style="189" customWidth="1"/>
    <col min="13419" max="13419" width="0.77734375" style="189" customWidth="1"/>
    <col min="13420" max="13420" width="1.33203125" style="189" customWidth="1"/>
    <col min="13421" max="13424" width="1.44140625" style="189"/>
    <col min="13425" max="13425" width="1.109375" style="189" customWidth="1"/>
    <col min="13426" max="13426" width="1.77734375" style="189" customWidth="1"/>
    <col min="13427" max="13428" width="1.44140625" style="189"/>
    <col min="13429" max="13429" width="0.44140625" style="189" customWidth="1"/>
    <col min="13430" max="13430" width="1.6640625" style="189" customWidth="1"/>
    <col min="13431" max="13568" width="1.44140625" style="189"/>
    <col min="13569" max="13569" width="1.33203125" style="189" customWidth="1"/>
    <col min="13570" max="13571" width="0.6640625" style="189" customWidth="1"/>
    <col min="13572" max="13572" width="1" style="189" customWidth="1"/>
    <col min="13573" max="13573" width="1.44140625" style="189"/>
    <col min="13574" max="13574" width="1.77734375" style="189" customWidth="1"/>
    <col min="13575" max="13576" width="1.44140625" style="189"/>
    <col min="13577" max="13577" width="2" style="189" customWidth="1"/>
    <col min="13578" max="13578" width="1.44140625" style="189"/>
    <col min="13579" max="13581" width="2" style="189" customWidth="1"/>
    <col min="13582" max="13582" width="1.77734375" style="189" customWidth="1"/>
    <col min="13583" max="13583" width="1.6640625" style="189" customWidth="1"/>
    <col min="13584" max="13584" width="2" style="189" customWidth="1"/>
    <col min="13585" max="13586" width="2.109375" style="189" customWidth="1"/>
    <col min="13587" max="13587" width="2" style="189" customWidth="1"/>
    <col min="13588" max="13588" width="2.109375" style="189" customWidth="1"/>
    <col min="13589" max="13590" width="2" style="189" customWidth="1"/>
    <col min="13591" max="13592" width="2.33203125" style="189" customWidth="1"/>
    <col min="13593" max="13593" width="0.6640625" style="189" customWidth="1"/>
    <col min="13594" max="13594" width="2.33203125" style="189" customWidth="1"/>
    <col min="13595" max="13595" width="0.77734375" style="189" customWidth="1"/>
    <col min="13596" max="13596" width="1.109375" style="189" customWidth="1"/>
    <col min="13597" max="13597" width="1.77734375" style="189" customWidth="1"/>
    <col min="13598" max="13604" width="1.44140625" style="189"/>
    <col min="13605" max="13605" width="1" style="189" customWidth="1"/>
    <col min="13606" max="13606" width="1.44140625" style="189"/>
    <col min="13607" max="13627" width="1" style="189" customWidth="1"/>
    <col min="13628" max="13629" width="1.44140625" style="189"/>
    <col min="13630" max="13630" width="0.44140625" style="189" customWidth="1"/>
    <col min="13631" max="13632" width="1.44140625" style="189"/>
    <col min="13633" max="13634" width="2" style="189" customWidth="1"/>
    <col min="13635" max="13635" width="1.44140625" style="189"/>
    <col min="13636" max="13636" width="0.44140625" style="189" customWidth="1"/>
    <col min="13637" max="13637" width="2" style="189" customWidth="1"/>
    <col min="13638" max="13638" width="1.44140625" style="189"/>
    <col min="13639" max="13639" width="3" style="189" customWidth="1"/>
    <col min="13640" max="13640" width="1.44140625" style="189"/>
    <col min="13641" max="13641" width="1.6640625" style="189" customWidth="1"/>
    <col min="13642" max="13642" width="11.109375" style="189" customWidth="1"/>
    <col min="13643" max="13643" width="1.6640625" style="189" customWidth="1"/>
    <col min="13644" max="13644" width="10" style="189" customWidth="1"/>
    <col min="13645" max="13645" width="3.44140625" style="189" customWidth="1"/>
    <col min="13646" max="13646" width="1.44140625" style="189"/>
    <col min="13647" max="13647" width="0.77734375" style="189" customWidth="1"/>
    <col min="13648" max="13648" width="1" style="189" customWidth="1"/>
    <col min="13649" max="13649" width="1.44140625" style="189"/>
    <col min="13650" max="13650" width="0.6640625" style="189" customWidth="1"/>
    <col min="13651" max="13652" width="1.44140625" style="189"/>
    <col min="13653" max="13653" width="1.109375" style="189" customWidth="1"/>
    <col min="13654" max="13654" width="1.44140625" style="189"/>
    <col min="13655" max="13655" width="0.77734375" style="189" customWidth="1"/>
    <col min="13656" max="13656" width="1.109375" style="189" customWidth="1"/>
    <col min="13657" max="13657" width="1.44140625" style="189"/>
    <col min="13658" max="13658" width="1.109375" style="189" customWidth="1"/>
    <col min="13659" max="13659" width="2.44140625" style="189" customWidth="1"/>
    <col min="13660" max="13660" width="1.44140625" style="189"/>
    <col min="13661" max="13661" width="1" style="189" customWidth="1"/>
    <col min="13662" max="13662" width="1.44140625" style="189"/>
    <col min="13663" max="13663" width="1.33203125" style="189" customWidth="1"/>
    <col min="13664" max="13664" width="0.6640625" style="189" customWidth="1"/>
    <col min="13665" max="13665" width="1.44140625" style="189"/>
    <col min="13666" max="13666" width="1.77734375" style="189" customWidth="1"/>
    <col min="13667" max="13667" width="1.6640625" style="189" customWidth="1"/>
    <col min="13668" max="13668" width="1" style="189" customWidth="1"/>
    <col min="13669" max="13669" width="1.33203125" style="189" customWidth="1"/>
    <col min="13670" max="13671" width="0.77734375" style="189" customWidth="1"/>
    <col min="13672" max="13672" width="0" style="189" hidden="1" customWidth="1"/>
    <col min="13673" max="13674" width="1.77734375" style="189" customWidth="1"/>
    <col min="13675" max="13675" width="0.77734375" style="189" customWidth="1"/>
    <col min="13676" max="13676" width="1.33203125" style="189" customWidth="1"/>
    <col min="13677" max="13680" width="1.44140625" style="189"/>
    <col min="13681" max="13681" width="1.109375" style="189" customWidth="1"/>
    <col min="13682" max="13682" width="1.77734375" style="189" customWidth="1"/>
    <col min="13683" max="13684" width="1.44140625" style="189"/>
    <col min="13685" max="13685" width="0.44140625" style="189" customWidth="1"/>
    <col min="13686" max="13686" width="1.6640625" style="189" customWidth="1"/>
    <col min="13687" max="13824" width="1.44140625" style="189"/>
    <col min="13825" max="13825" width="1.33203125" style="189" customWidth="1"/>
    <col min="13826" max="13827" width="0.6640625" style="189" customWidth="1"/>
    <col min="13828" max="13828" width="1" style="189" customWidth="1"/>
    <col min="13829" max="13829" width="1.44140625" style="189"/>
    <col min="13830" max="13830" width="1.77734375" style="189" customWidth="1"/>
    <col min="13831" max="13832" width="1.44140625" style="189"/>
    <col min="13833" max="13833" width="2" style="189" customWidth="1"/>
    <col min="13834" max="13834" width="1.44140625" style="189"/>
    <col min="13835" max="13837" width="2" style="189" customWidth="1"/>
    <col min="13838" max="13838" width="1.77734375" style="189" customWidth="1"/>
    <col min="13839" max="13839" width="1.6640625" style="189" customWidth="1"/>
    <col min="13840" max="13840" width="2" style="189" customWidth="1"/>
    <col min="13841" max="13842" width="2.109375" style="189" customWidth="1"/>
    <col min="13843" max="13843" width="2" style="189" customWidth="1"/>
    <col min="13844" max="13844" width="2.109375" style="189" customWidth="1"/>
    <col min="13845" max="13846" width="2" style="189" customWidth="1"/>
    <col min="13847" max="13848" width="2.33203125" style="189" customWidth="1"/>
    <col min="13849" max="13849" width="0.6640625" style="189" customWidth="1"/>
    <col min="13850" max="13850" width="2.33203125" style="189" customWidth="1"/>
    <col min="13851" max="13851" width="0.77734375" style="189" customWidth="1"/>
    <col min="13852" max="13852" width="1.109375" style="189" customWidth="1"/>
    <col min="13853" max="13853" width="1.77734375" style="189" customWidth="1"/>
    <col min="13854" max="13860" width="1.44140625" style="189"/>
    <col min="13861" max="13861" width="1" style="189" customWidth="1"/>
    <col min="13862" max="13862" width="1.44140625" style="189"/>
    <col min="13863" max="13883" width="1" style="189" customWidth="1"/>
    <col min="13884" max="13885" width="1.44140625" style="189"/>
    <col min="13886" max="13886" width="0.44140625" style="189" customWidth="1"/>
    <col min="13887" max="13888" width="1.44140625" style="189"/>
    <col min="13889" max="13890" width="2" style="189" customWidth="1"/>
    <col min="13891" max="13891" width="1.44140625" style="189"/>
    <col min="13892" max="13892" width="0.44140625" style="189" customWidth="1"/>
    <col min="13893" max="13893" width="2" style="189" customWidth="1"/>
    <col min="13894" max="13894" width="1.44140625" style="189"/>
    <col min="13895" max="13895" width="3" style="189" customWidth="1"/>
    <col min="13896" max="13896" width="1.44140625" style="189"/>
    <col min="13897" max="13897" width="1.6640625" style="189" customWidth="1"/>
    <col min="13898" max="13898" width="11.109375" style="189" customWidth="1"/>
    <col min="13899" max="13899" width="1.6640625" style="189" customWidth="1"/>
    <col min="13900" max="13900" width="10" style="189" customWidth="1"/>
    <col min="13901" max="13901" width="3.44140625" style="189" customWidth="1"/>
    <col min="13902" max="13902" width="1.44140625" style="189"/>
    <col min="13903" max="13903" width="0.77734375" style="189" customWidth="1"/>
    <col min="13904" max="13904" width="1" style="189" customWidth="1"/>
    <col min="13905" max="13905" width="1.44140625" style="189"/>
    <col min="13906" max="13906" width="0.6640625" style="189" customWidth="1"/>
    <col min="13907" max="13908" width="1.44140625" style="189"/>
    <col min="13909" max="13909" width="1.109375" style="189" customWidth="1"/>
    <col min="13910" max="13910" width="1.44140625" style="189"/>
    <col min="13911" max="13911" width="0.77734375" style="189" customWidth="1"/>
    <col min="13912" max="13912" width="1.109375" style="189" customWidth="1"/>
    <col min="13913" max="13913" width="1.44140625" style="189"/>
    <col min="13914" max="13914" width="1.109375" style="189" customWidth="1"/>
    <col min="13915" max="13915" width="2.44140625" style="189" customWidth="1"/>
    <col min="13916" max="13916" width="1.44140625" style="189"/>
    <col min="13917" max="13917" width="1" style="189" customWidth="1"/>
    <col min="13918" max="13918" width="1.44140625" style="189"/>
    <col min="13919" max="13919" width="1.33203125" style="189" customWidth="1"/>
    <col min="13920" max="13920" width="0.6640625" style="189" customWidth="1"/>
    <col min="13921" max="13921" width="1.44140625" style="189"/>
    <col min="13922" max="13922" width="1.77734375" style="189" customWidth="1"/>
    <col min="13923" max="13923" width="1.6640625" style="189" customWidth="1"/>
    <col min="13924" max="13924" width="1" style="189" customWidth="1"/>
    <col min="13925" max="13925" width="1.33203125" style="189" customWidth="1"/>
    <col min="13926" max="13927" width="0.77734375" style="189" customWidth="1"/>
    <col min="13928" max="13928" width="0" style="189" hidden="1" customWidth="1"/>
    <col min="13929" max="13930" width="1.77734375" style="189" customWidth="1"/>
    <col min="13931" max="13931" width="0.77734375" style="189" customWidth="1"/>
    <col min="13932" max="13932" width="1.33203125" style="189" customWidth="1"/>
    <col min="13933" max="13936" width="1.44140625" style="189"/>
    <col min="13937" max="13937" width="1.109375" style="189" customWidth="1"/>
    <col min="13938" max="13938" width="1.77734375" style="189" customWidth="1"/>
    <col min="13939" max="13940" width="1.44140625" style="189"/>
    <col min="13941" max="13941" width="0.44140625" style="189" customWidth="1"/>
    <col min="13942" max="13942" width="1.6640625" style="189" customWidth="1"/>
    <col min="13943" max="14080" width="1.44140625" style="189"/>
    <col min="14081" max="14081" width="1.33203125" style="189" customWidth="1"/>
    <col min="14082" max="14083" width="0.6640625" style="189" customWidth="1"/>
    <col min="14084" max="14084" width="1" style="189" customWidth="1"/>
    <col min="14085" max="14085" width="1.44140625" style="189"/>
    <col min="14086" max="14086" width="1.77734375" style="189" customWidth="1"/>
    <col min="14087" max="14088" width="1.44140625" style="189"/>
    <col min="14089" max="14089" width="2" style="189" customWidth="1"/>
    <col min="14090" max="14090" width="1.44140625" style="189"/>
    <col min="14091" max="14093" width="2" style="189" customWidth="1"/>
    <col min="14094" max="14094" width="1.77734375" style="189" customWidth="1"/>
    <col min="14095" max="14095" width="1.6640625" style="189" customWidth="1"/>
    <col min="14096" max="14096" width="2" style="189" customWidth="1"/>
    <col min="14097" max="14098" width="2.109375" style="189" customWidth="1"/>
    <col min="14099" max="14099" width="2" style="189" customWidth="1"/>
    <col min="14100" max="14100" width="2.109375" style="189" customWidth="1"/>
    <col min="14101" max="14102" width="2" style="189" customWidth="1"/>
    <col min="14103" max="14104" width="2.33203125" style="189" customWidth="1"/>
    <col min="14105" max="14105" width="0.6640625" style="189" customWidth="1"/>
    <col min="14106" max="14106" width="2.33203125" style="189" customWidth="1"/>
    <col min="14107" max="14107" width="0.77734375" style="189" customWidth="1"/>
    <col min="14108" max="14108" width="1.109375" style="189" customWidth="1"/>
    <col min="14109" max="14109" width="1.77734375" style="189" customWidth="1"/>
    <col min="14110" max="14116" width="1.44140625" style="189"/>
    <col min="14117" max="14117" width="1" style="189" customWidth="1"/>
    <col min="14118" max="14118" width="1.44140625" style="189"/>
    <col min="14119" max="14139" width="1" style="189" customWidth="1"/>
    <col min="14140" max="14141" width="1.44140625" style="189"/>
    <col min="14142" max="14142" width="0.44140625" style="189" customWidth="1"/>
    <col min="14143" max="14144" width="1.44140625" style="189"/>
    <col min="14145" max="14146" width="2" style="189" customWidth="1"/>
    <col min="14147" max="14147" width="1.44140625" style="189"/>
    <col min="14148" max="14148" width="0.44140625" style="189" customWidth="1"/>
    <col min="14149" max="14149" width="2" style="189" customWidth="1"/>
    <col min="14150" max="14150" width="1.44140625" style="189"/>
    <col min="14151" max="14151" width="3" style="189" customWidth="1"/>
    <col min="14152" max="14152" width="1.44140625" style="189"/>
    <col min="14153" max="14153" width="1.6640625" style="189" customWidth="1"/>
    <col min="14154" max="14154" width="11.109375" style="189" customWidth="1"/>
    <col min="14155" max="14155" width="1.6640625" style="189" customWidth="1"/>
    <col min="14156" max="14156" width="10" style="189" customWidth="1"/>
    <col min="14157" max="14157" width="3.44140625" style="189" customWidth="1"/>
    <col min="14158" max="14158" width="1.44140625" style="189"/>
    <col min="14159" max="14159" width="0.77734375" style="189" customWidth="1"/>
    <col min="14160" max="14160" width="1" style="189" customWidth="1"/>
    <col min="14161" max="14161" width="1.44140625" style="189"/>
    <col min="14162" max="14162" width="0.6640625" style="189" customWidth="1"/>
    <col min="14163" max="14164" width="1.44140625" style="189"/>
    <col min="14165" max="14165" width="1.109375" style="189" customWidth="1"/>
    <col min="14166" max="14166" width="1.44140625" style="189"/>
    <col min="14167" max="14167" width="0.77734375" style="189" customWidth="1"/>
    <col min="14168" max="14168" width="1.109375" style="189" customWidth="1"/>
    <col min="14169" max="14169" width="1.44140625" style="189"/>
    <col min="14170" max="14170" width="1.109375" style="189" customWidth="1"/>
    <col min="14171" max="14171" width="2.44140625" style="189" customWidth="1"/>
    <col min="14172" max="14172" width="1.44140625" style="189"/>
    <col min="14173" max="14173" width="1" style="189" customWidth="1"/>
    <col min="14174" max="14174" width="1.44140625" style="189"/>
    <col min="14175" max="14175" width="1.33203125" style="189" customWidth="1"/>
    <col min="14176" max="14176" width="0.6640625" style="189" customWidth="1"/>
    <col min="14177" max="14177" width="1.44140625" style="189"/>
    <col min="14178" max="14178" width="1.77734375" style="189" customWidth="1"/>
    <col min="14179" max="14179" width="1.6640625" style="189" customWidth="1"/>
    <col min="14180" max="14180" width="1" style="189" customWidth="1"/>
    <col min="14181" max="14181" width="1.33203125" style="189" customWidth="1"/>
    <col min="14182" max="14183" width="0.77734375" style="189" customWidth="1"/>
    <col min="14184" max="14184" width="0" style="189" hidden="1" customWidth="1"/>
    <col min="14185" max="14186" width="1.77734375" style="189" customWidth="1"/>
    <col min="14187" max="14187" width="0.77734375" style="189" customWidth="1"/>
    <col min="14188" max="14188" width="1.33203125" style="189" customWidth="1"/>
    <col min="14189" max="14192" width="1.44140625" style="189"/>
    <col min="14193" max="14193" width="1.109375" style="189" customWidth="1"/>
    <col min="14194" max="14194" width="1.77734375" style="189" customWidth="1"/>
    <col min="14195" max="14196" width="1.44140625" style="189"/>
    <col min="14197" max="14197" width="0.44140625" style="189" customWidth="1"/>
    <col min="14198" max="14198" width="1.6640625" style="189" customWidth="1"/>
    <col min="14199" max="14336" width="1.44140625" style="189"/>
    <col min="14337" max="14337" width="1.33203125" style="189" customWidth="1"/>
    <col min="14338" max="14339" width="0.6640625" style="189" customWidth="1"/>
    <col min="14340" max="14340" width="1" style="189" customWidth="1"/>
    <col min="14341" max="14341" width="1.44140625" style="189"/>
    <col min="14342" max="14342" width="1.77734375" style="189" customWidth="1"/>
    <col min="14343" max="14344" width="1.44140625" style="189"/>
    <col min="14345" max="14345" width="2" style="189" customWidth="1"/>
    <col min="14346" max="14346" width="1.44140625" style="189"/>
    <col min="14347" max="14349" width="2" style="189" customWidth="1"/>
    <col min="14350" max="14350" width="1.77734375" style="189" customWidth="1"/>
    <col min="14351" max="14351" width="1.6640625" style="189" customWidth="1"/>
    <col min="14352" max="14352" width="2" style="189" customWidth="1"/>
    <col min="14353" max="14354" width="2.109375" style="189" customWidth="1"/>
    <col min="14355" max="14355" width="2" style="189" customWidth="1"/>
    <col min="14356" max="14356" width="2.109375" style="189" customWidth="1"/>
    <col min="14357" max="14358" width="2" style="189" customWidth="1"/>
    <col min="14359" max="14360" width="2.33203125" style="189" customWidth="1"/>
    <col min="14361" max="14361" width="0.6640625" style="189" customWidth="1"/>
    <col min="14362" max="14362" width="2.33203125" style="189" customWidth="1"/>
    <col min="14363" max="14363" width="0.77734375" style="189" customWidth="1"/>
    <col min="14364" max="14364" width="1.109375" style="189" customWidth="1"/>
    <col min="14365" max="14365" width="1.77734375" style="189" customWidth="1"/>
    <col min="14366" max="14372" width="1.44140625" style="189"/>
    <col min="14373" max="14373" width="1" style="189" customWidth="1"/>
    <col min="14374" max="14374" width="1.44140625" style="189"/>
    <col min="14375" max="14395" width="1" style="189" customWidth="1"/>
    <col min="14396" max="14397" width="1.44140625" style="189"/>
    <col min="14398" max="14398" width="0.44140625" style="189" customWidth="1"/>
    <col min="14399" max="14400" width="1.44140625" style="189"/>
    <col min="14401" max="14402" width="2" style="189" customWidth="1"/>
    <col min="14403" max="14403" width="1.44140625" style="189"/>
    <col min="14404" max="14404" width="0.44140625" style="189" customWidth="1"/>
    <col min="14405" max="14405" width="2" style="189" customWidth="1"/>
    <col min="14406" max="14406" width="1.44140625" style="189"/>
    <col min="14407" max="14407" width="3" style="189" customWidth="1"/>
    <col min="14408" max="14408" width="1.44140625" style="189"/>
    <col min="14409" max="14409" width="1.6640625" style="189" customWidth="1"/>
    <col min="14410" max="14410" width="11.109375" style="189" customWidth="1"/>
    <col min="14411" max="14411" width="1.6640625" style="189" customWidth="1"/>
    <col min="14412" max="14412" width="10" style="189" customWidth="1"/>
    <col min="14413" max="14413" width="3.44140625" style="189" customWidth="1"/>
    <col min="14414" max="14414" width="1.44140625" style="189"/>
    <col min="14415" max="14415" width="0.77734375" style="189" customWidth="1"/>
    <col min="14416" max="14416" width="1" style="189" customWidth="1"/>
    <col min="14417" max="14417" width="1.44140625" style="189"/>
    <col min="14418" max="14418" width="0.6640625" style="189" customWidth="1"/>
    <col min="14419" max="14420" width="1.44140625" style="189"/>
    <col min="14421" max="14421" width="1.109375" style="189" customWidth="1"/>
    <col min="14422" max="14422" width="1.44140625" style="189"/>
    <col min="14423" max="14423" width="0.77734375" style="189" customWidth="1"/>
    <col min="14424" max="14424" width="1.109375" style="189" customWidth="1"/>
    <col min="14425" max="14425" width="1.44140625" style="189"/>
    <col min="14426" max="14426" width="1.109375" style="189" customWidth="1"/>
    <col min="14427" max="14427" width="2.44140625" style="189" customWidth="1"/>
    <col min="14428" max="14428" width="1.44140625" style="189"/>
    <col min="14429" max="14429" width="1" style="189" customWidth="1"/>
    <col min="14430" max="14430" width="1.44140625" style="189"/>
    <col min="14431" max="14431" width="1.33203125" style="189" customWidth="1"/>
    <col min="14432" max="14432" width="0.6640625" style="189" customWidth="1"/>
    <col min="14433" max="14433" width="1.44140625" style="189"/>
    <col min="14434" max="14434" width="1.77734375" style="189" customWidth="1"/>
    <col min="14435" max="14435" width="1.6640625" style="189" customWidth="1"/>
    <col min="14436" max="14436" width="1" style="189" customWidth="1"/>
    <col min="14437" max="14437" width="1.33203125" style="189" customWidth="1"/>
    <col min="14438" max="14439" width="0.77734375" style="189" customWidth="1"/>
    <col min="14440" max="14440" width="0" style="189" hidden="1" customWidth="1"/>
    <col min="14441" max="14442" width="1.77734375" style="189" customWidth="1"/>
    <col min="14443" max="14443" width="0.77734375" style="189" customWidth="1"/>
    <col min="14444" max="14444" width="1.33203125" style="189" customWidth="1"/>
    <col min="14445" max="14448" width="1.44140625" style="189"/>
    <col min="14449" max="14449" width="1.109375" style="189" customWidth="1"/>
    <col min="14450" max="14450" width="1.77734375" style="189" customWidth="1"/>
    <col min="14451" max="14452" width="1.44140625" style="189"/>
    <col min="14453" max="14453" width="0.44140625" style="189" customWidth="1"/>
    <col min="14454" max="14454" width="1.6640625" style="189" customWidth="1"/>
    <col min="14455" max="14592" width="1.44140625" style="189"/>
    <col min="14593" max="14593" width="1.33203125" style="189" customWidth="1"/>
    <col min="14594" max="14595" width="0.6640625" style="189" customWidth="1"/>
    <col min="14596" max="14596" width="1" style="189" customWidth="1"/>
    <col min="14597" max="14597" width="1.44140625" style="189"/>
    <col min="14598" max="14598" width="1.77734375" style="189" customWidth="1"/>
    <col min="14599" max="14600" width="1.44140625" style="189"/>
    <col min="14601" max="14601" width="2" style="189" customWidth="1"/>
    <col min="14602" max="14602" width="1.44140625" style="189"/>
    <col min="14603" max="14605" width="2" style="189" customWidth="1"/>
    <col min="14606" max="14606" width="1.77734375" style="189" customWidth="1"/>
    <col min="14607" max="14607" width="1.6640625" style="189" customWidth="1"/>
    <col min="14608" max="14608" width="2" style="189" customWidth="1"/>
    <col min="14609" max="14610" width="2.109375" style="189" customWidth="1"/>
    <col min="14611" max="14611" width="2" style="189" customWidth="1"/>
    <col min="14612" max="14612" width="2.109375" style="189" customWidth="1"/>
    <col min="14613" max="14614" width="2" style="189" customWidth="1"/>
    <col min="14615" max="14616" width="2.33203125" style="189" customWidth="1"/>
    <col min="14617" max="14617" width="0.6640625" style="189" customWidth="1"/>
    <col min="14618" max="14618" width="2.33203125" style="189" customWidth="1"/>
    <col min="14619" max="14619" width="0.77734375" style="189" customWidth="1"/>
    <col min="14620" max="14620" width="1.109375" style="189" customWidth="1"/>
    <col min="14621" max="14621" width="1.77734375" style="189" customWidth="1"/>
    <col min="14622" max="14628" width="1.44140625" style="189"/>
    <col min="14629" max="14629" width="1" style="189" customWidth="1"/>
    <col min="14630" max="14630" width="1.44140625" style="189"/>
    <col min="14631" max="14651" width="1" style="189" customWidth="1"/>
    <col min="14652" max="14653" width="1.44140625" style="189"/>
    <col min="14654" max="14654" width="0.44140625" style="189" customWidth="1"/>
    <col min="14655" max="14656" width="1.44140625" style="189"/>
    <col min="14657" max="14658" width="2" style="189" customWidth="1"/>
    <col min="14659" max="14659" width="1.44140625" style="189"/>
    <col min="14660" max="14660" width="0.44140625" style="189" customWidth="1"/>
    <col min="14661" max="14661" width="2" style="189" customWidth="1"/>
    <col min="14662" max="14662" width="1.44140625" style="189"/>
    <col min="14663" max="14663" width="3" style="189" customWidth="1"/>
    <col min="14664" max="14664" width="1.44140625" style="189"/>
    <col min="14665" max="14665" width="1.6640625" style="189" customWidth="1"/>
    <col min="14666" max="14666" width="11.109375" style="189" customWidth="1"/>
    <col min="14667" max="14667" width="1.6640625" style="189" customWidth="1"/>
    <col min="14668" max="14668" width="10" style="189" customWidth="1"/>
    <col min="14669" max="14669" width="3.44140625" style="189" customWidth="1"/>
    <col min="14670" max="14670" width="1.44140625" style="189"/>
    <col min="14671" max="14671" width="0.77734375" style="189" customWidth="1"/>
    <col min="14672" max="14672" width="1" style="189" customWidth="1"/>
    <col min="14673" max="14673" width="1.44140625" style="189"/>
    <col min="14674" max="14674" width="0.6640625" style="189" customWidth="1"/>
    <col min="14675" max="14676" width="1.44140625" style="189"/>
    <col min="14677" max="14677" width="1.109375" style="189" customWidth="1"/>
    <col min="14678" max="14678" width="1.44140625" style="189"/>
    <col min="14679" max="14679" width="0.77734375" style="189" customWidth="1"/>
    <col min="14680" max="14680" width="1.109375" style="189" customWidth="1"/>
    <col min="14681" max="14681" width="1.44140625" style="189"/>
    <col min="14682" max="14682" width="1.109375" style="189" customWidth="1"/>
    <col min="14683" max="14683" width="2.44140625" style="189" customWidth="1"/>
    <col min="14684" max="14684" width="1.44140625" style="189"/>
    <col min="14685" max="14685" width="1" style="189" customWidth="1"/>
    <col min="14686" max="14686" width="1.44140625" style="189"/>
    <col min="14687" max="14687" width="1.33203125" style="189" customWidth="1"/>
    <col min="14688" max="14688" width="0.6640625" style="189" customWidth="1"/>
    <col min="14689" max="14689" width="1.44140625" style="189"/>
    <col min="14690" max="14690" width="1.77734375" style="189" customWidth="1"/>
    <col min="14691" max="14691" width="1.6640625" style="189" customWidth="1"/>
    <col min="14692" max="14692" width="1" style="189" customWidth="1"/>
    <col min="14693" max="14693" width="1.33203125" style="189" customWidth="1"/>
    <col min="14694" max="14695" width="0.77734375" style="189" customWidth="1"/>
    <col min="14696" max="14696" width="0" style="189" hidden="1" customWidth="1"/>
    <col min="14697" max="14698" width="1.77734375" style="189" customWidth="1"/>
    <col min="14699" max="14699" width="0.77734375" style="189" customWidth="1"/>
    <col min="14700" max="14700" width="1.33203125" style="189" customWidth="1"/>
    <col min="14701" max="14704" width="1.44140625" style="189"/>
    <col min="14705" max="14705" width="1.109375" style="189" customWidth="1"/>
    <col min="14706" max="14706" width="1.77734375" style="189" customWidth="1"/>
    <col min="14707" max="14708" width="1.44140625" style="189"/>
    <col min="14709" max="14709" width="0.44140625" style="189" customWidth="1"/>
    <col min="14710" max="14710" width="1.6640625" style="189" customWidth="1"/>
    <col min="14711" max="14848" width="1.44140625" style="189"/>
    <col min="14849" max="14849" width="1.33203125" style="189" customWidth="1"/>
    <col min="14850" max="14851" width="0.6640625" style="189" customWidth="1"/>
    <col min="14852" max="14852" width="1" style="189" customWidth="1"/>
    <col min="14853" max="14853" width="1.44140625" style="189"/>
    <col min="14854" max="14854" width="1.77734375" style="189" customWidth="1"/>
    <col min="14855" max="14856" width="1.44140625" style="189"/>
    <col min="14857" max="14857" width="2" style="189" customWidth="1"/>
    <col min="14858" max="14858" width="1.44140625" style="189"/>
    <col min="14859" max="14861" width="2" style="189" customWidth="1"/>
    <col min="14862" max="14862" width="1.77734375" style="189" customWidth="1"/>
    <col min="14863" max="14863" width="1.6640625" style="189" customWidth="1"/>
    <col min="14864" max="14864" width="2" style="189" customWidth="1"/>
    <col min="14865" max="14866" width="2.109375" style="189" customWidth="1"/>
    <col min="14867" max="14867" width="2" style="189" customWidth="1"/>
    <col min="14868" max="14868" width="2.109375" style="189" customWidth="1"/>
    <col min="14869" max="14870" width="2" style="189" customWidth="1"/>
    <col min="14871" max="14872" width="2.33203125" style="189" customWidth="1"/>
    <col min="14873" max="14873" width="0.6640625" style="189" customWidth="1"/>
    <col min="14874" max="14874" width="2.33203125" style="189" customWidth="1"/>
    <col min="14875" max="14875" width="0.77734375" style="189" customWidth="1"/>
    <col min="14876" max="14876" width="1.109375" style="189" customWidth="1"/>
    <col min="14877" max="14877" width="1.77734375" style="189" customWidth="1"/>
    <col min="14878" max="14884" width="1.44140625" style="189"/>
    <col min="14885" max="14885" width="1" style="189" customWidth="1"/>
    <col min="14886" max="14886" width="1.44140625" style="189"/>
    <col min="14887" max="14907" width="1" style="189" customWidth="1"/>
    <col min="14908" max="14909" width="1.44140625" style="189"/>
    <col min="14910" max="14910" width="0.44140625" style="189" customWidth="1"/>
    <col min="14911" max="14912" width="1.44140625" style="189"/>
    <col min="14913" max="14914" width="2" style="189" customWidth="1"/>
    <col min="14915" max="14915" width="1.44140625" style="189"/>
    <col min="14916" max="14916" width="0.44140625" style="189" customWidth="1"/>
    <col min="14917" max="14917" width="2" style="189" customWidth="1"/>
    <col min="14918" max="14918" width="1.44140625" style="189"/>
    <col min="14919" max="14919" width="3" style="189" customWidth="1"/>
    <col min="14920" max="14920" width="1.44140625" style="189"/>
    <col min="14921" max="14921" width="1.6640625" style="189" customWidth="1"/>
    <col min="14922" max="14922" width="11.109375" style="189" customWidth="1"/>
    <col min="14923" max="14923" width="1.6640625" style="189" customWidth="1"/>
    <col min="14924" max="14924" width="10" style="189" customWidth="1"/>
    <col min="14925" max="14925" width="3.44140625" style="189" customWidth="1"/>
    <col min="14926" max="14926" width="1.44140625" style="189"/>
    <col min="14927" max="14927" width="0.77734375" style="189" customWidth="1"/>
    <col min="14928" max="14928" width="1" style="189" customWidth="1"/>
    <col min="14929" max="14929" width="1.44140625" style="189"/>
    <col min="14930" max="14930" width="0.6640625" style="189" customWidth="1"/>
    <col min="14931" max="14932" width="1.44140625" style="189"/>
    <col min="14933" max="14933" width="1.109375" style="189" customWidth="1"/>
    <col min="14934" max="14934" width="1.44140625" style="189"/>
    <col min="14935" max="14935" width="0.77734375" style="189" customWidth="1"/>
    <col min="14936" max="14936" width="1.109375" style="189" customWidth="1"/>
    <col min="14937" max="14937" width="1.44140625" style="189"/>
    <col min="14938" max="14938" width="1.109375" style="189" customWidth="1"/>
    <col min="14939" max="14939" width="2.44140625" style="189" customWidth="1"/>
    <col min="14940" max="14940" width="1.44140625" style="189"/>
    <col min="14941" max="14941" width="1" style="189" customWidth="1"/>
    <col min="14942" max="14942" width="1.44140625" style="189"/>
    <col min="14943" max="14943" width="1.33203125" style="189" customWidth="1"/>
    <col min="14944" max="14944" width="0.6640625" style="189" customWidth="1"/>
    <col min="14945" max="14945" width="1.44140625" style="189"/>
    <col min="14946" max="14946" width="1.77734375" style="189" customWidth="1"/>
    <col min="14947" max="14947" width="1.6640625" style="189" customWidth="1"/>
    <col min="14948" max="14948" width="1" style="189" customWidth="1"/>
    <col min="14949" max="14949" width="1.33203125" style="189" customWidth="1"/>
    <col min="14950" max="14951" width="0.77734375" style="189" customWidth="1"/>
    <col min="14952" max="14952" width="0" style="189" hidden="1" customWidth="1"/>
    <col min="14953" max="14954" width="1.77734375" style="189" customWidth="1"/>
    <col min="14955" max="14955" width="0.77734375" style="189" customWidth="1"/>
    <col min="14956" max="14956" width="1.33203125" style="189" customWidth="1"/>
    <col min="14957" max="14960" width="1.44140625" style="189"/>
    <col min="14961" max="14961" width="1.109375" style="189" customWidth="1"/>
    <col min="14962" max="14962" width="1.77734375" style="189" customWidth="1"/>
    <col min="14963" max="14964" width="1.44140625" style="189"/>
    <col min="14965" max="14965" width="0.44140625" style="189" customWidth="1"/>
    <col min="14966" max="14966" width="1.6640625" style="189" customWidth="1"/>
    <col min="14967" max="15104" width="1.44140625" style="189"/>
    <col min="15105" max="15105" width="1.33203125" style="189" customWidth="1"/>
    <col min="15106" max="15107" width="0.6640625" style="189" customWidth="1"/>
    <col min="15108" max="15108" width="1" style="189" customWidth="1"/>
    <col min="15109" max="15109" width="1.44140625" style="189"/>
    <col min="15110" max="15110" width="1.77734375" style="189" customWidth="1"/>
    <col min="15111" max="15112" width="1.44140625" style="189"/>
    <col min="15113" max="15113" width="2" style="189" customWidth="1"/>
    <col min="15114" max="15114" width="1.44140625" style="189"/>
    <col min="15115" max="15117" width="2" style="189" customWidth="1"/>
    <col min="15118" max="15118" width="1.77734375" style="189" customWidth="1"/>
    <col min="15119" max="15119" width="1.6640625" style="189" customWidth="1"/>
    <col min="15120" max="15120" width="2" style="189" customWidth="1"/>
    <col min="15121" max="15122" width="2.109375" style="189" customWidth="1"/>
    <col min="15123" max="15123" width="2" style="189" customWidth="1"/>
    <col min="15124" max="15124" width="2.109375" style="189" customWidth="1"/>
    <col min="15125" max="15126" width="2" style="189" customWidth="1"/>
    <col min="15127" max="15128" width="2.33203125" style="189" customWidth="1"/>
    <col min="15129" max="15129" width="0.6640625" style="189" customWidth="1"/>
    <col min="15130" max="15130" width="2.33203125" style="189" customWidth="1"/>
    <col min="15131" max="15131" width="0.77734375" style="189" customWidth="1"/>
    <col min="15132" max="15132" width="1.109375" style="189" customWidth="1"/>
    <col min="15133" max="15133" width="1.77734375" style="189" customWidth="1"/>
    <col min="15134" max="15140" width="1.44140625" style="189"/>
    <col min="15141" max="15141" width="1" style="189" customWidth="1"/>
    <col min="15142" max="15142" width="1.44140625" style="189"/>
    <col min="15143" max="15163" width="1" style="189" customWidth="1"/>
    <col min="15164" max="15165" width="1.44140625" style="189"/>
    <col min="15166" max="15166" width="0.44140625" style="189" customWidth="1"/>
    <col min="15167" max="15168" width="1.44140625" style="189"/>
    <col min="15169" max="15170" width="2" style="189" customWidth="1"/>
    <col min="15171" max="15171" width="1.44140625" style="189"/>
    <col min="15172" max="15172" width="0.44140625" style="189" customWidth="1"/>
    <col min="15173" max="15173" width="2" style="189" customWidth="1"/>
    <col min="15174" max="15174" width="1.44140625" style="189"/>
    <col min="15175" max="15175" width="3" style="189" customWidth="1"/>
    <col min="15176" max="15176" width="1.44140625" style="189"/>
    <col min="15177" max="15177" width="1.6640625" style="189" customWidth="1"/>
    <col min="15178" max="15178" width="11.109375" style="189" customWidth="1"/>
    <col min="15179" max="15179" width="1.6640625" style="189" customWidth="1"/>
    <col min="15180" max="15180" width="10" style="189" customWidth="1"/>
    <col min="15181" max="15181" width="3.44140625" style="189" customWidth="1"/>
    <col min="15182" max="15182" width="1.44140625" style="189"/>
    <col min="15183" max="15183" width="0.77734375" style="189" customWidth="1"/>
    <col min="15184" max="15184" width="1" style="189" customWidth="1"/>
    <col min="15185" max="15185" width="1.44140625" style="189"/>
    <col min="15186" max="15186" width="0.6640625" style="189" customWidth="1"/>
    <col min="15187" max="15188" width="1.44140625" style="189"/>
    <col min="15189" max="15189" width="1.109375" style="189" customWidth="1"/>
    <col min="15190" max="15190" width="1.44140625" style="189"/>
    <col min="15191" max="15191" width="0.77734375" style="189" customWidth="1"/>
    <col min="15192" max="15192" width="1.109375" style="189" customWidth="1"/>
    <col min="15193" max="15193" width="1.44140625" style="189"/>
    <col min="15194" max="15194" width="1.109375" style="189" customWidth="1"/>
    <col min="15195" max="15195" width="2.44140625" style="189" customWidth="1"/>
    <col min="15196" max="15196" width="1.44140625" style="189"/>
    <col min="15197" max="15197" width="1" style="189" customWidth="1"/>
    <col min="15198" max="15198" width="1.44140625" style="189"/>
    <col min="15199" max="15199" width="1.33203125" style="189" customWidth="1"/>
    <col min="15200" max="15200" width="0.6640625" style="189" customWidth="1"/>
    <col min="15201" max="15201" width="1.44140625" style="189"/>
    <col min="15202" max="15202" width="1.77734375" style="189" customWidth="1"/>
    <col min="15203" max="15203" width="1.6640625" style="189" customWidth="1"/>
    <col min="15204" max="15204" width="1" style="189" customWidth="1"/>
    <col min="15205" max="15205" width="1.33203125" style="189" customWidth="1"/>
    <col min="15206" max="15207" width="0.77734375" style="189" customWidth="1"/>
    <col min="15208" max="15208" width="0" style="189" hidden="1" customWidth="1"/>
    <col min="15209" max="15210" width="1.77734375" style="189" customWidth="1"/>
    <col min="15211" max="15211" width="0.77734375" style="189" customWidth="1"/>
    <col min="15212" max="15212" width="1.33203125" style="189" customWidth="1"/>
    <col min="15213" max="15216" width="1.44140625" style="189"/>
    <col min="15217" max="15217" width="1.109375" style="189" customWidth="1"/>
    <col min="15218" max="15218" width="1.77734375" style="189" customWidth="1"/>
    <col min="15219" max="15220" width="1.44140625" style="189"/>
    <col min="15221" max="15221" width="0.44140625" style="189" customWidth="1"/>
    <col min="15222" max="15222" width="1.6640625" style="189" customWidth="1"/>
    <col min="15223" max="15360" width="1.44140625" style="189"/>
    <col min="15361" max="15361" width="1.33203125" style="189" customWidth="1"/>
    <col min="15362" max="15363" width="0.6640625" style="189" customWidth="1"/>
    <col min="15364" max="15364" width="1" style="189" customWidth="1"/>
    <col min="15365" max="15365" width="1.44140625" style="189"/>
    <col min="15366" max="15366" width="1.77734375" style="189" customWidth="1"/>
    <col min="15367" max="15368" width="1.44140625" style="189"/>
    <col min="15369" max="15369" width="2" style="189" customWidth="1"/>
    <col min="15370" max="15370" width="1.44140625" style="189"/>
    <col min="15371" max="15373" width="2" style="189" customWidth="1"/>
    <col min="15374" max="15374" width="1.77734375" style="189" customWidth="1"/>
    <col min="15375" max="15375" width="1.6640625" style="189" customWidth="1"/>
    <col min="15376" max="15376" width="2" style="189" customWidth="1"/>
    <col min="15377" max="15378" width="2.109375" style="189" customWidth="1"/>
    <col min="15379" max="15379" width="2" style="189" customWidth="1"/>
    <col min="15380" max="15380" width="2.109375" style="189" customWidth="1"/>
    <col min="15381" max="15382" width="2" style="189" customWidth="1"/>
    <col min="15383" max="15384" width="2.33203125" style="189" customWidth="1"/>
    <col min="15385" max="15385" width="0.6640625" style="189" customWidth="1"/>
    <col min="15386" max="15386" width="2.33203125" style="189" customWidth="1"/>
    <col min="15387" max="15387" width="0.77734375" style="189" customWidth="1"/>
    <col min="15388" max="15388" width="1.109375" style="189" customWidth="1"/>
    <col min="15389" max="15389" width="1.77734375" style="189" customWidth="1"/>
    <col min="15390" max="15396" width="1.44140625" style="189"/>
    <col min="15397" max="15397" width="1" style="189" customWidth="1"/>
    <col min="15398" max="15398" width="1.44140625" style="189"/>
    <col min="15399" max="15419" width="1" style="189" customWidth="1"/>
    <col min="15420" max="15421" width="1.44140625" style="189"/>
    <col min="15422" max="15422" width="0.44140625" style="189" customWidth="1"/>
    <col min="15423" max="15424" width="1.44140625" style="189"/>
    <col min="15425" max="15426" width="2" style="189" customWidth="1"/>
    <col min="15427" max="15427" width="1.44140625" style="189"/>
    <col min="15428" max="15428" width="0.44140625" style="189" customWidth="1"/>
    <col min="15429" max="15429" width="2" style="189" customWidth="1"/>
    <col min="15430" max="15430" width="1.44140625" style="189"/>
    <col min="15431" max="15431" width="3" style="189" customWidth="1"/>
    <col min="15432" max="15432" width="1.44140625" style="189"/>
    <col min="15433" max="15433" width="1.6640625" style="189" customWidth="1"/>
    <col min="15434" max="15434" width="11.109375" style="189" customWidth="1"/>
    <col min="15435" max="15435" width="1.6640625" style="189" customWidth="1"/>
    <col min="15436" max="15436" width="10" style="189" customWidth="1"/>
    <col min="15437" max="15437" width="3.44140625" style="189" customWidth="1"/>
    <col min="15438" max="15438" width="1.44140625" style="189"/>
    <col min="15439" max="15439" width="0.77734375" style="189" customWidth="1"/>
    <col min="15440" max="15440" width="1" style="189" customWidth="1"/>
    <col min="15441" max="15441" width="1.44140625" style="189"/>
    <col min="15442" max="15442" width="0.6640625" style="189" customWidth="1"/>
    <col min="15443" max="15444" width="1.44140625" style="189"/>
    <col min="15445" max="15445" width="1.109375" style="189" customWidth="1"/>
    <col min="15446" max="15446" width="1.44140625" style="189"/>
    <col min="15447" max="15447" width="0.77734375" style="189" customWidth="1"/>
    <col min="15448" max="15448" width="1.109375" style="189" customWidth="1"/>
    <col min="15449" max="15449" width="1.44140625" style="189"/>
    <col min="15450" max="15450" width="1.109375" style="189" customWidth="1"/>
    <col min="15451" max="15451" width="2.44140625" style="189" customWidth="1"/>
    <col min="15452" max="15452" width="1.44140625" style="189"/>
    <col min="15453" max="15453" width="1" style="189" customWidth="1"/>
    <col min="15454" max="15454" width="1.44140625" style="189"/>
    <col min="15455" max="15455" width="1.33203125" style="189" customWidth="1"/>
    <col min="15456" max="15456" width="0.6640625" style="189" customWidth="1"/>
    <col min="15457" max="15457" width="1.44140625" style="189"/>
    <col min="15458" max="15458" width="1.77734375" style="189" customWidth="1"/>
    <col min="15459" max="15459" width="1.6640625" style="189" customWidth="1"/>
    <col min="15460" max="15460" width="1" style="189" customWidth="1"/>
    <col min="15461" max="15461" width="1.33203125" style="189" customWidth="1"/>
    <col min="15462" max="15463" width="0.77734375" style="189" customWidth="1"/>
    <col min="15464" max="15464" width="0" style="189" hidden="1" customWidth="1"/>
    <col min="15465" max="15466" width="1.77734375" style="189" customWidth="1"/>
    <col min="15467" max="15467" width="0.77734375" style="189" customWidth="1"/>
    <col min="15468" max="15468" width="1.33203125" style="189" customWidth="1"/>
    <col min="15469" max="15472" width="1.44140625" style="189"/>
    <col min="15473" max="15473" width="1.109375" style="189" customWidth="1"/>
    <col min="15474" max="15474" width="1.77734375" style="189" customWidth="1"/>
    <col min="15475" max="15476" width="1.44140625" style="189"/>
    <col min="15477" max="15477" width="0.44140625" style="189" customWidth="1"/>
    <col min="15478" max="15478" width="1.6640625" style="189" customWidth="1"/>
    <col min="15479" max="15616" width="1.44140625" style="189"/>
    <col min="15617" max="15617" width="1.33203125" style="189" customWidth="1"/>
    <col min="15618" max="15619" width="0.6640625" style="189" customWidth="1"/>
    <col min="15620" max="15620" width="1" style="189" customWidth="1"/>
    <col min="15621" max="15621" width="1.44140625" style="189"/>
    <col min="15622" max="15622" width="1.77734375" style="189" customWidth="1"/>
    <col min="15623" max="15624" width="1.44140625" style="189"/>
    <col min="15625" max="15625" width="2" style="189" customWidth="1"/>
    <col min="15626" max="15626" width="1.44140625" style="189"/>
    <col min="15627" max="15629" width="2" style="189" customWidth="1"/>
    <col min="15630" max="15630" width="1.77734375" style="189" customWidth="1"/>
    <col min="15631" max="15631" width="1.6640625" style="189" customWidth="1"/>
    <col min="15632" max="15632" width="2" style="189" customWidth="1"/>
    <col min="15633" max="15634" width="2.109375" style="189" customWidth="1"/>
    <col min="15635" max="15635" width="2" style="189" customWidth="1"/>
    <col min="15636" max="15636" width="2.109375" style="189" customWidth="1"/>
    <col min="15637" max="15638" width="2" style="189" customWidth="1"/>
    <col min="15639" max="15640" width="2.33203125" style="189" customWidth="1"/>
    <col min="15641" max="15641" width="0.6640625" style="189" customWidth="1"/>
    <col min="15642" max="15642" width="2.33203125" style="189" customWidth="1"/>
    <col min="15643" max="15643" width="0.77734375" style="189" customWidth="1"/>
    <col min="15644" max="15644" width="1.109375" style="189" customWidth="1"/>
    <col min="15645" max="15645" width="1.77734375" style="189" customWidth="1"/>
    <col min="15646" max="15652" width="1.44140625" style="189"/>
    <col min="15653" max="15653" width="1" style="189" customWidth="1"/>
    <col min="15654" max="15654" width="1.44140625" style="189"/>
    <col min="15655" max="15675" width="1" style="189" customWidth="1"/>
    <col min="15676" max="15677" width="1.44140625" style="189"/>
    <col min="15678" max="15678" width="0.44140625" style="189" customWidth="1"/>
    <col min="15679" max="15680" width="1.44140625" style="189"/>
    <col min="15681" max="15682" width="2" style="189" customWidth="1"/>
    <col min="15683" max="15683" width="1.44140625" style="189"/>
    <col min="15684" max="15684" width="0.44140625" style="189" customWidth="1"/>
    <col min="15685" max="15685" width="2" style="189" customWidth="1"/>
    <col min="15686" max="15686" width="1.44140625" style="189"/>
    <col min="15687" max="15687" width="3" style="189" customWidth="1"/>
    <col min="15688" max="15688" width="1.44140625" style="189"/>
    <col min="15689" max="15689" width="1.6640625" style="189" customWidth="1"/>
    <col min="15690" max="15690" width="11.109375" style="189" customWidth="1"/>
    <col min="15691" max="15691" width="1.6640625" style="189" customWidth="1"/>
    <col min="15692" max="15692" width="10" style="189" customWidth="1"/>
    <col min="15693" max="15693" width="3.44140625" style="189" customWidth="1"/>
    <col min="15694" max="15694" width="1.44140625" style="189"/>
    <col min="15695" max="15695" width="0.77734375" style="189" customWidth="1"/>
    <col min="15696" max="15696" width="1" style="189" customWidth="1"/>
    <col min="15697" max="15697" width="1.44140625" style="189"/>
    <col min="15698" max="15698" width="0.6640625" style="189" customWidth="1"/>
    <col min="15699" max="15700" width="1.44140625" style="189"/>
    <col min="15701" max="15701" width="1.109375" style="189" customWidth="1"/>
    <col min="15702" max="15702" width="1.44140625" style="189"/>
    <col min="15703" max="15703" width="0.77734375" style="189" customWidth="1"/>
    <col min="15704" max="15704" width="1.109375" style="189" customWidth="1"/>
    <col min="15705" max="15705" width="1.44140625" style="189"/>
    <col min="15706" max="15706" width="1.109375" style="189" customWidth="1"/>
    <col min="15707" max="15707" width="2.44140625" style="189" customWidth="1"/>
    <col min="15708" max="15708" width="1.44140625" style="189"/>
    <col min="15709" max="15709" width="1" style="189" customWidth="1"/>
    <col min="15710" max="15710" width="1.44140625" style="189"/>
    <col min="15711" max="15711" width="1.33203125" style="189" customWidth="1"/>
    <col min="15712" max="15712" width="0.6640625" style="189" customWidth="1"/>
    <col min="15713" max="15713" width="1.44140625" style="189"/>
    <col min="15714" max="15714" width="1.77734375" style="189" customWidth="1"/>
    <col min="15715" max="15715" width="1.6640625" style="189" customWidth="1"/>
    <col min="15716" max="15716" width="1" style="189" customWidth="1"/>
    <col min="15717" max="15717" width="1.33203125" style="189" customWidth="1"/>
    <col min="15718" max="15719" width="0.77734375" style="189" customWidth="1"/>
    <col min="15720" max="15720" width="0" style="189" hidden="1" customWidth="1"/>
    <col min="15721" max="15722" width="1.77734375" style="189" customWidth="1"/>
    <col min="15723" max="15723" width="0.77734375" style="189" customWidth="1"/>
    <col min="15724" max="15724" width="1.33203125" style="189" customWidth="1"/>
    <col min="15725" max="15728" width="1.44140625" style="189"/>
    <col min="15729" max="15729" width="1.109375" style="189" customWidth="1"/>
    <col min="15730" max="15730" width="1.77734375" style="189" customWidth="1"/>
    <col min="15731" max="15732" width="1.44140625" style="189"/>
    <col min="15733" max="15733" width="0.44140625" style="189" customWidth="1"/>
    <col min="15734" max="15734" width="1.6640625" style="189" customWidth="1"/>
    <col min="15735" max="15872" width="1.44140625" style="189"/>
    <col min="15873" max="15873" width="1.33203125" style="189" customWidth="1"/>
    <col min="15874" max="15875" width="0.6640625" style="189" customWidth="1"/>
    <col min="15876" max="15876" width="1" style="189" customWidth="1"/>
    <col min="15877" max="15877" width="1.44140625" style="189"/>
    <col min="15878" max="15878" width="1.77734375" style="189" customWidth="1"/>
    <col min="15879" max="15880" width="1.44140625" style="189"/>
    <col min="15881" max="15881" width="2" style="189" customWidth="1"/>
    <col min="15882" max="15882" width="1.44140625" style="189"/>
    <col min="15883" max="15885" width="2" style="189" customWidth="1"/>
    <col min="15886" max="15886" width="1.77734375" style="189" customWidth="1"/>
    <col min="15887" max="15887" width="1.6640625" style="189" customWidth="1"/>
    <col min="15888" max="15888" width="2" style="189" customWidth="1"/>
    <col min="15889" max="15890" width="2.109375" style="189" customWidth="1"/>
    <col min="15891" max="15891" width="2" style="189" customWidth="1"/>
    <col min="15892" max="15892" width="2.109375" style="189" customWidth="1"/>
    <col min="15893" max="15894" width="2" style="189" customWidth="1"/>
    <col min="15895" max="15896" width="2.33203125" style="189" customWidth="1"/>
    <col min="15897" max="15897" width="0.6640625" style="189" customWidth="1"/>
    <col min="15898" max="15898" width="2.33203125" style="189" customWidth="1"/>
    <col min="15899" max="15899" width="0.77734375" style="189" customWidth="1"/>
    <col min="15900" max="15900" width="1.109375" style="189" customWidth="1"/>
    <col min="15901" max="15901" width="1.77734375" style="189" customWidth="1"/>
    <col min="15902" max="15908" width="1.44140625" style="189"/>
    <col min="15909" max="15909" width="1" style="189" customWidth="1"/>
    <col min="15910" max="15910" width="1.44140625" style="189"/>
    <col min="15911" max="15931" width="1" style="189" customWidth="1"/>
    <col min="15932" max="15933" width="1.44140625" style="189"/>
    <col min="15934" max="15934" width="0.44140625" style="189" customWidth="1"/>
    <col min="15935" max="15936" width="1.44140625" style="189"/>
    <col min="15937" max="15938" width="2" style="189" customWidth="1"/>
    <col min="15939" max="15939" width="1.44140625" style="189"/>
    <col min="15940" max="15940" width="0.44140625" style="189" customWidth="1"/>
    <col min="15941" max="15941" width="2" style="189" customWidth="1"/>
    <col min="15942" max="15942" width="1.44140625" style="189"/>
    <col min="15943" max="15943" width="3" style="189" customWidth="1"/>
    <col min="15944" max="15944" width="1.44140625" style="189"/>
    <col min="15945" max="15945" width="1.6640625" style="189" customWidth="1"/>
    <col min="15946" max="15946" width="11.109375" style="189" customWidth="1"/>
    <col min="15947" max="15947" width="1.6640625" style="189" customWidth="1"/>
    <col min="15948" max="15948" width="10" style="189" customWidth="1"/>
    <col min="15949" max="15949" width="3.44140625" style="189" customWidth="1"/>
    <col min="15950" max="15950" width="1.44140625" style="189"/>
    <col min="15951" max="15951" width="0.77734375" style="189" customWidth="1"/>
    <col min="15952" max="15952" width="1" style="189" customWidth="1"/>
    <col min="15953" max="15953" width="1.44140625" style="189"/>
    <col min="15954" max="15954" width="0.6640625" style="189" customWidth="1"/>
    <col min="15955" max="15956" width="1.44140625" style="189"/>
    <col min="15957" max="15957" width="1.109375" style="189" customWidth="1"/>
    <col min="15958" max="15958" width="1.44140625" style="189"/>
    <col min="15959" max="15959" width="0.77734375" style="189" customWidth="1"/>
    <col min="15960" max="15960" width="1.109375" style="189" customWidth="1"/>
    <col min="15961" max="15961" width="1.44140625" style="189"/>
    <col min="15962" max="15962" width="1.109375" style="189" customWidth="1"/>
    <col min="15963" max="15963" width="2.44140625" style="189" customWidth="1"/>
    <col min="15964" max="15964" width="1.44140625" style="189"/>
    <col min="15965" max="15965" width="1" style="189" customWidth="1"/>
    <col min="15966" max="15966" width="1.44140625" style="189"/>
    <col min="15967" max="15967" width="1.33203125" style="189" customWidth="1"/>
    <col min="15968" max="15968" width="0.6640625" style="189" customWidth="1"/>
    <col min="15969" max="15969" width="1.44140625" style="189"/>
    <col min="15970" max="15970" width="1.77734375" style="189" customWidth="1"/>
    <col min="15971" max="15971" width="1.6640625" style="189" customWidth="1"/>
    <col min="15972" max="15972" width="1" style="189" customWidth="1"/>
    <col min="15973" max="15973" width="1.33203125" style="189" customWidth="1"/>
    <col min="15974" max="15975" width="0.77734375" style="189" customWidth="1"/>
    <col min="15976" max="15976" width="0" style="189" hidden="1" customWidth="1"/>
    <col min="15977" max="15978" width="1.77734375" style="189" customWidth="1"/>
    <col min="15979" max="15979" width="0.77734375" style="189" customWidth="1"/>
    <col min="15980" max="15980" width="1.33203125" style="189" customWidth="1"/>
    <col min="15981" max="15984" width="1.44140625" style="189"/>
    <col min="15985" max="15985" width="1.109375" style="189" customWidth="1"/>
    <col min="15986" max="15986" width="1.77734375" style="189" customWidth="1"/>
    <col min="15987" max="15988" width="1.44140625" style="189"/>
    <col min="15989" max="15989" width="0.44140625" style="189" customWidth="1"/>
    <col min="15990" max="15990" width="1.6640625" style="189" customWidth="1"/>
    <col min="15991" max="16128" width="1.44140625" style="189"/>
    <col min="16129" max="16129" width="1.33203125" style="189" customWidth="1"/>
    <col min="16130" max="16131" width="0.6640625" style="189" customWidth="1"/>
    <col min="16132" max="16132" width="1" style="189" customWidth="1"/>
    <col min="16133" max="16133" width="1.44140625" style="189"/>
    <col min="16134" max="16134" width="1.77734375" style="189" customWidth="1"/>
    <col min="16135" max="16136" width="1.44140625" style="189"/>
    <col min="16137" max="16137" width="2" style="189" customWidth="1"/>
    <col min="16138" max="16138" width="1.44140625" style="189"/>
    <col min="16139" max="16141" width="2" style="189" customWidth="1"/>
    <col min="16142" max="16142" width="1.77734375" style="189" customWidth="1"/>
    <col min="16143" max="16143" width="1.6640625" style="189" customWidth="1"/>
    <col min="16144" max="16144" width="2" style="189" customWidth="1"/>
    <col min="16145" max="16146" width="2.109375" style="189" customWidth="1"/>
    <col min="16147" max="16147" width="2" style="189" customWidth="1"/>
    <col min="16148" max="16148" width="2.109375" style="189" customWidth="1"/>
    <col min="16149" max="16150" width="2" style="189" customWidth="1"/>
    <col min="16151" max="16152" width="2.33203125" style="189" customWidth="1"/>
    <col min="16153" max="16153" width="0.6640625" style="189" customWidth="1"/>
    <col min="16154" max="16154" width="2.33203125" style="189" customWidth="1"/>
    <col min="16155" max="16155" width="0.77734375" style="189" customWidth="1"/>
    <col min="16156" max="16156" width="1.109375" style="189" customWidth="1"/>
    <col min="16157" max="16157" width="1.77734375" style="189" customWidth="1"/>
    <col min="16158" max="16164" width="1.44140625" style="189"/>
    <col min="16165" max="16165" width="1" style="189" customWidth="1"/>
    <col min="16166" max="16166" width="1.44140625" style="189"/>
    <col min="16167" max="16187" width="1" style="189" customWidth="1"/>
    <col min="16188" max="16189" width="1.44140625" style="189"/>
    <col min="16190" max="16190" width="0.44140625" style="189" customWidth="1"/>
    <col min="16191" max="16192" width="1.44140625" style="189"/>
    <col min="16193" max="16194" width="2" style="189" customWidth="1"/>
    <col min="16195" max="16195" width="1.44140625" style="189"/>
    <col min="16196" max="16196" width="0.44140625" style="189" customWidth="1"/>
    <col min="16197" max="16197" width="2" style="189" customWidth="1"/>
    <col min="16198" max="16198" width="1.44140625" style="189"/>
    <col min="16199" max="16199" width="3" style="189" customWidth="1"/>
    <col min="16200" max="16200" width="1.44140625" style="189"/>
    <col min="16201" max="16201" width="1.6640625" style="189" customWidth="1"/>
    <col min="16202" max="16202" width="11.109375" style="189" customWidth="1"/>
    <col min="16203" max="16203" width="1.6640625" style="189" customWidth="1"/>
    <col min="16204" max="16204" width="10" style="189" customWidth="1"/>
    <col min="16205" max="16205" width="3.44140625" style="189" customWidth="1"/>
    <col min="16206" max="16206" width="1.44140625" style="189"/>
    <col min="16207" max="16207" width="0.77734375" style="189" customWidth="1"/>
    <col min="16208" max="16208" width="1" style="189" customWidth="1"/>
    <col min="16209" max="16209" width="1.44140625" style="189"/>
    <col min="16210" max="16210" width="0.6640625" style="189" customWidth="1"/>
    <col min="16211" max="16212" width="1.44140625" style="189"/>
    <col min="16213" max="16213" width="1.109375" style="189" customWidth="1"/>
    <col min="16214" max="16214" width="1.44140625" style="189"/>
    <col min="16215" max="16215" width="0.77734375" style="189" customWidth="1"/>
    <col min="16216" max="16216" width="1.109375" style="189" customWidth="1"/>
    <col min="16217" max="16217" width="1.44140625" style="189"/>
    <col min="16218" max="16218" width="1.109375" style="189" customWidth="1"/>
    <col min="16219" max="16219" width="2.44140625" style="189" customWidth="1"/>
    <col min="16220" max="16220" width="1.44140625" style="189"/>
    <col min="16221" max="16221" width="1" style="189" customWidth="1"/>
    <col min="16222" max="16222" width="1.44140625" style="189"/>
    <col min="16223" max="16223" width="1.33203125" style="189" customWidth="1"/>
    <col min="16224" max="16224" width="0.6640625" style="189" customWidth="1"/>
    <col min="16225" max="16225" width="1.44140625" style="189"/>
    <col min="16226" max="16226" width="1.77734375" style="189" customWidth="1"/>
    <col min="16227" max="16227" width="1.6640625" style="189" customWidth="1"/>
    <col min="16228" max="16228" width="1" style="189" customWidth="1"/>
    <col min="16229" max="16229" width="1.33203125" style="189" customWidth="1"/>
    <col min="16230" max="16231" width="0.77734375" style="189" customWidth="1"/>
    <col min="16232" max="16232" width="0" style="189" hidden="1" customWidth="1"/>
    <col min="16233" max="16234" width="1.77734375" style="189" customWidth="1"/>
    <col min="16235" max="16235" width="0.77734375" style="189" customWidth="1"/>
    <col min="16236" max="16236" width="1.33203125" style="189" customWidth="1"/>
    <col min="16237" max="16240" width="1.44140625" style="189"/>
    <col min="16241" max="16241" width="1.109375" style="189" customWidth="1"/>
    <col min="16242" max="16242" width="1.77734375" style="189" customWidth="1"/>
    <col min="16243" max="16244" width="1.44140625" style="189"/>
    <col min="16245" max="16245" width="0.44140625" style="189" customWidth="1"/>
    <col min="16246" max="16246" width="1.6640625" style="189" customWidth="1"/>
    <col min="16247" max="16384" width="1.44140625" style="189"/>
  </cols>
  <sheetData>
    <row r="1" spans="1:119" ht="75" customHeight="1" x14ac:dyDescent="0.2">
      <c r="A1" s="769"/>
      <c r="B1" s="771"/>
      <c r="C1" s="771"/>
      <c r="D1" s="771"/>
      <c r="E1" s="771"/>
      <c r="F1" s="771"/>
      <c r="G1" s="771"/>
      <c r="H1" s="771"/>
      <c r="I1" s="771"/>
      <c r="J1" s="771"/>
      <c r="K1" s="771"/>
      <c r="L1" s="771"/>
      <c r="M1" s="771"/>
      <c r="N1" s="771"/>
      <c r="O1" s="771"/>
      <c r="P1" s="771"/>
      <c r="Q1" s="771"/>
      <c r="R1" s="771"/>
      <c r="S1" s="771"/>
      <c r="T1" s="771"/>
      <c r="U1" s="771"/>
      <c r="V1" s="771"/>
      <c r="W1" s="771"/>
      <c r="X1" s="771"/>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772" t="s">
        <v>226</v>
      </c>
      <c r="BY1" s="772"/>
      <c r="BZ1" s="772"/>
      <c r="CA1" s="772"/>
      <c r="CB1" s="772"/>
      <c r="CC1" s="772"/>
      <c r="CD1" s="772"/>
      <c r="CE1" s="772"/>
      <c r="CF1" s="772"/>
      <c r="CG1" s="772"/>
      <c r="CH1" s="772"/>
      <c r="CI1" s="772"/>
      <c r="CJ1" s="772"/>
      <c r="CK1" s="772"/>
      <c r="CL1" s="772"/>
      <c r="CM1" s="772"/>
      <c r="CN1" s="772"/>
      <c r="CO1" s="772"/>
      <c r="CP1" s="772"/>
      <c r="CQ1" s="772"/>
      <c r="CR1" s="772"/>
      <c r="CS1" s="772"/>
      <c r="CT1" s="772"/>
      <c r="CU1" s="772"/>
      <c r="CV1" s="772"/>
      <c r="CW1" s="772"/>
      <c r="CX1" s="772"/>
      <c r="CY1" s="772"/>
      <c r="CZ1" s="772"/>
      <c r="DA1" s="772"/>
      <c r="DB1" s="772"/>
      <c r="DC1" s="772"/>
      <c r="DD1" s="772"/>
      <c r="DE1" s="772"/>
      <c r="DF1" s="772"/>
      <c r="DG1" s="772"/>
      <c r="DH1" s="772"/>
      <c r="DI1" s="772"/>
      <c r="DJ1" s="772"/>
      <c r="DK1" s="772"/>
      <c r="DL1" s="772"/>
      <c r="DM1" s="772"/>
      <c r="DN1" s="772"/>
      <c r="DO1" s="784"/>
    </row>
    <row r="2" spans="1:119" ht="15" customHeight="1" thickBot="1" x14ac:dyDescent="0.25">
      <c r="A2" s="770"/>
      <c r="B2" s="942" t="s">
        <v>227</v>
      </c>
      <c r="C2" s="942"/>
      <c r="D2" s="942"/>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2"/>
      <c r="AG2" s="942"/>
      <c r="AH2" s="942"/>
      <c r="AI2" s="942"/>
      <c r="AJ2" s="942"/>
      <c r="AK2" s="942"/>
      <c r="AL2" s="942"/>
      <c r="AM2" s="942"/>
      <c r="AN2" s="942"/>
      <c r="AO2" s="942"/>
      <c r="AP2" s="942"/>
      <c r="AQ2" s="942"/>
      <c r="AR2" s="942"/>
      <c r="AS2" s="942"/>
      <c r="AT2" s="942"/>
      <c r="AU2" s="942"/>
      <c r="AV2" s="942"/>
      <c r="AW2" s="942"/>
      <c r="AX2" s="942"/>
      <c r="AY2" s="942"/>
      <c r="AZ2" s="942"/>
      <c r="BA2" s="942"/>
      <c r="BB2" s="942"/>
      <c r="BC2" s="942"/>
      <c r="BD2" s="942"/>
      <c r="BE2" s="942"/>
      <c r="BF2" s="942"/>
      <c r="BG2" s="942"/>
      <c r="BH2" s="942"/>
      <c r="BI2" s="942"/>
      <c r="BJ2" s="942"/>
      <c r="BK2" s="942"/>
      <c r="BL2" s="942"/>
      <c r="BM2" s="942"/>
      <c r="BN2" s="942"/>
      <c r="BO2" s="942"/>
      <c r="BP2" s="942"/>
      <c r="BQ2" s="942"/>
      <c r="BR2" s="942"/>
      <c r="BS2" s="942"/>
      <c r="BT2" s="942"/>
      <c r="BU2" s="942"/>
      <c r="BV2" s="942"/>
      <c r="BW2" s="942"/>
      <c r="BX2" s="942"/>
      <c r="BY2" s="942"/>
      <c r="BZ2" s="942"/>
      <c r="CA2" s="942"/>
      <c r="CB2" s="942"/>
      <c r="CC2" s="942"/>
      <c r="CD2" s="942"/>
      <c r="CE2" s="942"/>
      <c r="CF2" s="942"/>
      <c r="CG2" s="942"/>
      <c r="CH2" s="942"/>
      <c r="CI2" s="942"/>
      <c r="CJ2" s="942"/>
      <c r="CK2" s="942"/>
      <c r="CL2" s="942"/>
      <c r="CM2" s="942"/>
      <c r="CN2" s="942"/>
      <c r="CO2" s="942"/>
      <c r="CP2" s="942"/>
      <c r="CQ2" s="942"/>
      <c r="CR2" s="942"/>
      <c r="CS2" s="942"/>
      <c r="CT2" s="942"/>
      <c r="CU2" s="942"/>
      <c r="CV2" s="942"/>
      <c r="CW2" s="942"/>
      <c r="CX2" s="942"/>
      <c r="CY2" s="942"/>
      <c r="CZ2" s="942"/>
      <c r="DA2" s="942"/>
      <c r="DB2" s="942"/>
      <c r="DC2" s="942"/>
      <c r="DD2" s="942"/>
      <c r="DE2" s="942"/>
      <c r="DF2" s="942"/>
      <c r="DG2" s="942"/>
      <c r="DH2" s="942"/>
      <c r="DI2" s="942"/>
      <c r="DJ2" s="942"/>
      <c r="DK2" s="942"/>
      <c r="DL2" s="942"/>
      <c r="DM2" s="942"/>
      <c r="DN2" s="942"/>
      <c r="DO2" s="760"/>
    </row>
    <row r="3" spans="1:119" ht="12.75" customHeight="1" thickBot="1" x14ac:dyDescent="0.3">
      <c r="A3" s="754"/>
      <c r="B3" s="830" t="s">
        <v>2</v>
      </c>
      <c r="C3" s="831"/>
      <c r="D3" s="831"/>
      <c r="E3" s="832"/>
      <c r="F3" s="943" t="s">
        <v>20</v>
      </c>
      <c r="G3" s="944"/>
      <c r="H3" s="944"/>
      <c r="I3" s="944"/>
      <c r="J3" s="944"/>
      <c r="K3" s="944"/>
      <c r="L3" s="944"/>
      <c r="M3" s="944"/>
      <c r="N3" s="944"/>
      <c r="O3" s="944"/>
      <c r="P3" s="944"/>
      <c r="Q3" s="944"/>
      <c r="R3" s="944"/>
      <c r="S3" s="944"/>
      <c r="T3" s="944"/>
      <c r="U3" s="944"/>
      <c r="V3" s="944"/>
      <c r="W3" s="944"/>
      <c r="X3" s="944"/>
      <c r="Y3" s="944"/>
      <c r="Z3" s="944"/>
      <c r="AA3" s="944"/>
      <c r="AB3" s="944"/>
      <c r="AC3" s="944"/>
      <c r="AD3" s="944"/>
      <c r="AE3" s="944"/>
      <c r="AF3" s="944"/>
      <c r="AG3" s="944"/>
      <c r="AH3" s="944"/>
      <c r="AI3" s="944"/>
      <c r="AJ3" s="944"/>
      <c r="AK3" s="944"/>
      <c r="AL3" s="944"/>
      <c r="AM3" s="944"/>
      <c r="AN3" s="944"/>
      <c r="AO3" s="944"/>
      <c r="AP3" s="944"/>
      <c r="AQ3" s="944"/>
      <c r="AR3" s="944"/>
      <c r="AS3" s="944"/>
      <c r="AT3" s="944"/>
      <c r="AU3" s="944"/>
      <c r="AV3" s="944"/>
      <c r="AW3" s="944"/>
      <c r="AX3" s="944"/>
      <c r="AY3" s="944"/>
      <c r="AZ3" s="944"/>
      <c r="BA3" s="944"/>
      <c r="BB3" s="944"/>
      <c r="BC3" s="944"/>
      <c r="BD3" s="944"/>
      <c r="BE3" s="944"/>
      <c r="BF3" s="944"/>
      <c r="BG3" s="944"/>
      <c r="BH3" s="944"/>
      <c r="BI3" s="944"/>
      <c r="BJ3" s="944"/>
      <c r="BK3" s="944"/>
      <c r="BL3" s="944"/>
      <c r="BM3" s="944"/>
      <c r="BN3" s="944"/>
      <c r="BO3" s="944"/>
      <c r="BP3" s="944"/>
      <c r="BQ3" s="944"/>
      <c r="BR3" s="944"/>
      <c r="BS3" s="944"/>
      <c r="BT3" s="944"/>
      <c r="BU3" s="944"/>
      <c r="BV3" s="944"/>
      <c r="BW3" s="944"/>
      <c r="BX3" s="944"/>
      <c r="BY3" s="944"/>
      <c r="BZ3" s="944"/>
      <c r="CA3" s="944"/>
      <c r="CB3" s="944"/>
      <c r="CC3" s="944"/>
      <c r="CD3" s="944"/>
      <c r="CE3" s="944"/>
      <c r="CF3" s="944"/>
      <c r="CG3" s="944"/>
      <c r="CH3" s="944"/>
      <c r="CI3" s="944"/>
      <c r="CJ3" s="944"/>
      <c r="CK3" s="944"/>
      <c r="CL3" s="944"/>
      <c r="CM3" s="944"/>
      <c r="CN3" s="944"/>
      <c r="CO3" s="944"/>
      <c r="CP3" s="944"/>
      <c r="CQ3" s="944"/>
      <c r="CR3" s="944"/>
      <c r="CS3" s="944"/>
      <c r="CT3" s="944"/>
      <c r="CU3" s="944"/>
      <c r="CV3" s="944"/>
      <c r="CW3" s="944"/>
      <c r="CX3" s="944"/>
      <c r="CY3" s="944"/>
      <c r="CZ3" s="945"/>
      <c r="DA3" s="952" t="s">
        <v>3</v>
      </c>
      <c r="DB3" s="953"/>
      <c r="DC3" s="954" t="s">
        <v>228</v>
      </c>
      <c r="DD3" s="955"/>
      <c r="DE3" s="955"/>
      <c r="DF3" s="955"/>
      <c r="DG3" s="955"/>
      <c r="DH3" s="955"/>
      <c r="DI3" s="955"/>
      <c r="DJ3" s="955"/>
      <c r="DK3" s="956"/>
      <c r="DL3" s="957" t="s">
        <v>318</v>
      </c>
      <c r="DM3" s="958"/>
      <c r="DN3" s="959"/>
      <c r="DO3" s="760"/>
    </row>
    <row r="4" spans="1:119" ht="13.5" customHeight="1" x14ac:dyDescent="0.25">
      <c r="A4" s="754"/>
      <c r="B4" s="833"/>
      <c r="C4" s="834"/>
      <c r="D4" s="834"/>
      <c r="E4" s="835"/>
      <c r="F4" s="946"/>
      <c r="G4" s="947"/>
      <c r="H4" s="947"/>
      <c r="I4" s="947"/>
      <c r="J4" s="947"/>
      <c r="K4" s="947"/>
      <c r="L4" s="947"/>
      <c r="M4" s="947"/>
      <c r="N4" s="947"/>
      <c r="O4" s="947"/>
      <c r="P4" s="947"/>
      <c r="Q4" s="947"/>
      <c r="R4" s="947"/>
      <c r="S4" s="947"/>
      <c r="T4" s="947"/>
      <c r="U4" s="947"/>
      <c r="V4" s="947"/>
      <c r="W4" s="947"/>
      <c r="X4" s="947"/>
      <c r="Y4" s="947"/>
      <c r="Z4" s="947"/>
      <c r="AA4" s="947"/>
      <c r="AB4" s="947"/>
      <c r="AC4" s="947"/>
      <c r="AD4" s="947"/>
      <c r="AE4" s="947"/>
      <c r="AF4" s="947"/>
      <c r="AG4" s="947"/>
      <c r="AH4" s="947"/>
      <c r="AI4" s="947"/>
      <c r="AJ4" s="947"/>
      <c r="AK4" s="947"/>
      <c r="AL4" s="947"/>
      <c r="AM4" s="947"/>
      <c r="AN4" s="947"/>
      <c r="AO4" s="947"/>
      <c r="AP4" s="947"/>
      <c r="AQ4" s="947"/>
      <c r="AR4" s="947"/>
      <c r="AS4" s="947"/>
      <c r="AT4" s="947"/>
      <c r="AU4" s="947"/>
      <c r="AV4" s="947"/>
      <c r="AW4" s="947"/>
      <c r="AX4" s="947"/>
      <c r="AY4" s="947"/>
      <c r="AZ4" s="947"/>
      <c r="BA4" s="947"/>
      <c r="BB4" s="947"/>
      <c r="BC4" s="947"/>
      <c r="BD4" s="947"/>
      <c r="BE4" s="947"/>
      <c r="BF4" s="947"/>
      <c r="BG4" s="947"/>
      <c r="BH4" s="947"/>
      <c r="BI4" s="947"/>
      <c r="BJ4" s="947"/>
      <c r="BK4" s="947"/>
      <c r="BL4" s="947"/>
      <c r="BM4" s="947"/>
      <c r="BN4" s="947"/>
      <c r="BO4" s="947"/>
      <c r="BP4" s="947"/>
      <c r="BQ4" s="947"/>
      <c r="BR4" s="947"/>
      <c r="BS4" s="947"/>
      <c r="BT4" s="947"/>
      <c r="BU4" s="947"/>
      <c r="BV4" s="947"/>
      <c r="BW4" s="947"/>
      <c r="BX4" s="947"/>
      <c r="BY4" s="947"/>
      <c r="BZ4" s="947"/>
      <c r="CA4" s="947"/>
      <c r="CB4" s="947"/>
      <c r="CC4" s="947"/>
      <c r="CD4" s="947"/>
      <c r="CE4" s="947"/>
      <c r="CF4" s="947"/>
      <c r="CG4" s="947"/>
      <c r="CH4" s="947"/>
      <c r="CI4" s="947"/>
      <c r="CJ4" s="947"/>
      <c r="CK4" s="947"/>
      <c r="CL4" s="947"/>
      <c r="CM4" s="947"/>
      <c r="CN4" s="947"/>
      <c r="CO4" s="947"/>
      <c r="CP4" s="947"/>
      <c r="CQ4" s="947"/>
      <c r="CR4" s="947"/>
      <c r="CS4" s="947"/>
      <c r="CT4" s="947"/>
      <c r="CU4" s="947"/>
      <c r="CV4" s="947"/>
      <c r="CW4" s="947"/>
      <c r="CX4" s="947"/>
      <c r="CY4" s="947"/>
      <c r="CZ4" s="948"/>
      <c r="DA4" s="954" t="s">
        <v>4</v>
      </c>
      <c r="DB4" s="956"/>
      <c r="DC4" s="960" t="s">
        <v>229</v>
      </c>
      <c r="DD4" s="961"/>
      <c r="DE4" s="961"/>
      <c r="DF4" s="961"/>
      <c r="DG4" s="961"/>
      <c r="DH4" s="961"/>
      <c r="DI4" s="961"/>
      <c r="DJ4" s="961"/>
      <c r="DK4" s="962"/>
      <c r="DL4" s="963"/>
      <c r="DM4" s="964"/>
      <c r="DN4" s="965"/>
      <c r="DO4" s="760"/>
    </row>
    <row r="5" spans="1:119" ht="13.5" customHeight="1" thickBot="1" x14ac:dyDescent="0.3">
      <c r="A5" s="754"/>
      <c r="B5" s="836"/>
      <c r="C5" s="837"/>
      <c r="D5" s="837"/>
      <c r="E5" s="838"/>
      <c r="F5" s="949"/>
      <c r="G5" s="950"/>
      <c r="H5" s="950"/>
      <c r="I5" s="950"/>
      <c r="J5" s="950"/>
      <c r="K5" s="950"/>
      <c r="L5" s="950"/>
      <c r="M5" s="950"/>
      <c r="N5" s="950"/>
      <c r="O5" s="950"/>
      <c r="P5" s="950"/>
      <c r="Q5" s="950"/>
      <c r="R5" s="950"/>
      <c r="S5" s="950"/>
      <c r="T5" s="950"/>
      <c r="U5" s="950"/>
      <c r="V5" s="950"/>
      <c r="W5" s="950"/>
      <c r="X5" s="950"/>
      <c r="Y5" s="950"/>
      <c r="Z5" s="950"/>
      <c r="AA5" s="950"/>
      <c r="AB5" s="950"/>
      <c r="AC5" s="950"/>
      <c r="AD5" s="950"/>
      <c r="AE5" s="950"/>
      <c r="AF5" s="950"/>
      <c r="AG5" s="950"/>
      <c r="AH5" s="950"/>
      <c r="AI5" s="950"/>
      <c r="AJ5" s="950"/>
      <c r="AK5" s="950"/>
      <c r="AL5" s="950"/>
      <c r="AM5" s="950"/>
      <c r="AN5" s="950"/>
      <c r="AO5" s="950"/>
      <c r="AP5" s="950"/>
      <c r="AQ5" s="950"/>
      <c r="AR5" s="950"/>
      <c r="AS5" s="950"/>
      <c r="AT5" s="950"/>
      <c r="AU5" s="950"/>
      <c r="AV5" s="950"/>
      <c r="AW5" s="950"/>
      <c r="AX5" s="950"/>
      <c r="AY5" s="950"/>
      <c r="AZ5" s="950"/>
      <c r="BA5" s="950"/>
      <c r="BB5" s="950"/>
      <c r="BC5" s="950"/>
      <c r="BD5" s="950"/>
      <c r="BE5" s="950"/>
      <c r="BF5" s="950"/>
      <c r="BG5" s="950"/>
      <c r="BH5" s="950"/>
      <c r="BI5" s="950"/>
      <c r="BJ5" s="950"/>
      <c r="BK5" s="950"/>
      <c r="BL5" s="950"/>
      <c r="BM5" s="950"/>
      <c r="BN5" s="950"/>
      <c r="BO5" s="950"/>
      <c r="BP5" s="950"/>
      <c r="BQ5" s="950"/>
      <c r="BR5" s="950"/>
      <c r="BS5" s="950"/>
      <c r="BT5" s="950"/>
      <c r="BU5" s="950"/>
      <c r="BV5" s="950"/>
      <c r="BW5" s="950"/>
      <c r="BX5" s="950"/>
      <c r="BY5" s="950"/>
      <c r="BZ5" s="950"/>
      <c r="CA5" s="950"/>
      <c r="CB5" s="950"/>
      <c r="CC5" s="950"/>
      <c r="CD5" s="950"/>
      <c r="CE5" s="950"/>
      <c r="CF5" s="950"/>
      <c r="CG5" s="950"/>
      <c r="CH5" s="950"/>
      <c r="CI5" s="950"/>
      <c r="CJ5" s="950"/>
      <c r="CK5" s="950"/>
      <c r="CL5" s="950"/>
      <c r="CM5" s="950"/>
      <c r="CN5" s="950"/>
      <c r="CO5" s="950"/>
      <c r="CP5" s="950"/>
      <c r="CQ5" s="950"/>
      <c r="CR5" s="950"/>
      <c r="CS5" s="950"/>
      <c r="CT5" s="950"/>
      <c r="CU5" s="950"/>
      <c r="CV5" s="950"/>
      <c r="CW5" s="950"/>
      <c r="CX5" s="950"/>
      <c r="CY5" s="950"/>
      <c r="CZ5" s="951"/>
      <c r="DA5" s="966" t="s">
        <v>5</v>
      </c>
      <c r="DB5" s="967"/>
      <c r="DC5" s="966" t="s">
        <v>230</v>
      </c>
      <c r="DD5" s="968"/>
      <c r="DE5" s="968"/>
      <c r="DF5" s="968"/>
      <c r="DG5" s="968"/>
      <c r="DH5" s="968"/>
      <c r="DI5" s="968"/>
      <c r="DJ5" s="968"/>
      <c r="DK5" s="967"/>
      <c r="DL5" s="969"/>
      <c r="DM5" s="970"/>
      <c r="DN5" s="971"/>
      <c r="DO5" s="760"/>
    </row>
    <row r="6" spans="1:119" ht="9" customHeight="1" thickBot="1" x14ac:dyDescent="0.25">
      <c r="A6" s="754"/>
      <c r="B6" s="773"/>
      <c r="C6" s="774"/>
      <c r="D6" s="774"/>
      <c r="E6" s="774"/>
      <c r="F6" s="775"/>
      <c r="G6" s="775"/>
      <c r="H6" s="775"/>
      <c r="I6" s="775"/>
      <c r="J6" s="775"/>
      <c r="K6" s="775"/>
      <c r="L6" s="775"/>
      <c r="M6" s="775"/>
      <c r="N6" s="775"/>
      <c r="O6" s="775"/>
      <c r="P6" s="775"/>
      <c r="Q6" s="775"/>
      <c r="R6" s="775"/>
      <c r="S6" s="775"/>
      <c r="T6" s="775"/>
      <c r="U6" s="775"/>
      <c r="V6" s="775"/>
      <c r="W6" s="775"/>
      <c r="X6" s="775"/>
      <c r="Y6" s="775"/>
      <c r="Z6" s="775"/>
      <c r="AA6" s="775"/>
      <c r="AB6" s="775"/>
      <c r="AC6" s="775"/>
      <c r="AD6" s="775"/>
      <c r="AE6" s="775"/>
      <c r="AF6" s="775"/>
      <c r="AG6" s="775"/>
      <c r="AH6" s="775"/>
      <c r="AI6" s="775"/>
      <c r="AJ6" s="775"/>
      <c r="AK6" s="775"/>
      <c r="AL6" s="775"/>
      <c r="AM6" s="775"/>
      <c r="AN6" s="775"/>
      <c r="AO6" s="775"/>
      <c r="AP6" s="775"/>
      <c r="AQ6" s="775"/>
      <c r="AR6" s="775"/>
      <c r="AS6" s="775"/>
      <c r="AT6" s="775"/>
      <c r="AU6" s="775"/>
      <c r="AV6" s="775"/>
      <c r="AW6" s="775"/>
      <c r="AX6" s="775"/>
      <c r="AY6" s="775"/>
      <c r="AZ6" s="775"/>
      <c r="BA6" s="775"/>
      <c r="BB6" s="775"/>
      <c r="BC6" s="775"/>
      <c r="BD6" s="775"/>
      <c r="BE6" s="775"/>
      <c r="BF6" s="775"/>
      <c r="BG6" s="775"/>
      <c r="BH6" s="775"/>
      <c r="BI6" s="775"/>
      <c r="BJ6" s="775"/>
      <c r="BK6" s="775"/>
      <c r="BL6" s="775"/>
      <c r="BM6" s="775"/>
      <c r="BN6" s="775"/>
      <c r="BO6" s="775"/>
      <c r="BP6" s="775"/>
      <c r="BQ6" s="775"/>
      <c r="BR6" s="775"/>
      <c r="BS6" s="775"/>
      <c r="BT6" s="775"/>
      <c r="BU6" s="775"/>
      <c r="BV6" s="775"/>
      <c r="BW6" s="775"/>
      <c r="BX6" s="775"/>
      <c r="BY6" s="775"/>
      <c r="BZ6" s="775"/>
      <c r="CA6" s="775"/>
      <c r="CB6" s="775"/>
      <c r="CC6" s="775"/>
      <c r="CD6" s="775"/>
      <c r="CE6" s="775"/>
      <c r="CF6" s="775"/>
      <c r="CG6" s="775"/>
      <c r="CH6" s="775"/>
      <c r="CI6" s="775"/>
      <c r="CJ6" s="775"/>
      <c r="CK6" s="775"/>
      <c r="CL6" s="775"/>
      <c r="CM6" s="775"/>
      <c r="CN6" s="775"/>
      <c r="CO6" s="775"/>
      <c r="CP6" s="775"/>
      <c r="CQ6" s="775"/>
      <c r="CR6" s="775"/>
      <c r="CS6" s="775"/>
      <c r="CT6" s="775"/>
      <c r="CU6" s="775"/>
      <c r="CV6" s="775"/>
      <c r="CW6" s="775"/>
      <c r="CX6" s="775"/>
      <c r="CY6" s="775"/>
      <c r="CZ6" s="775"/>
      <c r="DA6" s="775"/>
      <c r="DB6" s="775"/>
      <c r="DC6" s="775"/>
      <c r="DD6" s="775"/>
      <c r="DE6" s="775"/>
      <c r="DF6" s="775"/>
      <c r="DG6" s="775"/>
      <c r="DH6" s="775"/>
      <c r="DI6" s="775"/>
      <c r="DJ6" s="775"/>
      <c r="DK6" s="775"/>
      <c r="DL6" s="775"/>
      <c r="DM6" s="775"/>
      <c r="DN6" s="776"/>
      <c r="DO6" s="760"/>
    </row>
    <row r="7" spans="1:119" ht="14.25" customHeight="1" thickBot="1" x14ac:dyDescent="0.3">
      <c r="A7" s="754"/>
      <c r="B7" s="777" t="s">
        <v>6</v>
      </c>
      <c r="C7" s="778"/>
      <c r="D7" s="778"/>
      <c r="E7" s="779"/>
      <c r="F7" s="777" t="s">
        <v>231</v>
      </c>
      <c r="G7" s="778"/>
      <c r="H7" s="778"/>
      <c r="I7" s="778"/>
      <c r="J7" s="778"/>
      <c r="K7" s="778"/>
      <c r="L7" s="778"/>
      <c r="M7" s="778"/>
      <c r="N7" s="778"/>
      <c r="O7" s="778"/>
      <c r="P7" s="778"/>
      <c r="Q7" s="778"/>
      <c r="R7" s="778"/>
      <c r="S7" s="778"/>
      <c r="T7" s="778"/>
      <c r="U7" s="778"/>
      <c r="V7" s="778"/>
      <c r="W7" s="778"/>
      <c r="X7" s="778"/>
      <c r="Y7" s="778"/>
      <c r="Z7" s="778"/>
      <c r="AA7" s="778"/>
      <c r="AB7" s="778"/>
      <c r="AC7" s="778"/>
      <c r="AD7" s="778"/>
      <c r="AE7" s="778"/>
      <c r="AF7" s="778"/>
      <c r="AG7" s="778"/>
      <c r="AH7" s="778"/>
      <c r="AI7" s="778"/>
      <c r="AJ7" s="778"/>
      <c r="AK7" s="778"/>
      <c r="AL7" s="778"/>
      <c r="AM7" s="778"/>
      <c r="AN7" s="778"/>
      <c r="AO7" s="778"/>
      <c r="AP7" s="778"/>
      <c r="AQ7" s="778"/>
      <c r="AR7" s="778"/>
      <c r="AS7" s="778"/>
      <c r="AT7" s="778"/>
      <c r="AU7" s="778"/>
      <c r="AV7" s="778"/>
      <c r="AW7" s="778"/>
      <c r="AX7" s="778"/>
      <c r="AY7" s="778"/>
      <c r="AZ7" s="778"/>
      <c r="BA7" s="778"/>
      <c r="BB7" s="778"/>
      <c r="BC7" s="779"/>
      <c r="BD7" s="903" t="s">
        <v>319</v>
      </c>
      <c r="BE7" s="904"/>
      <c r="BF7" s="904"/>
      <c r="BG7" s="904"/>
      <c r="BH7" s="905"/>
      <c r="BI7" s="191"/>
      <c r="BJ7" s="191"/>
      <c r="BK7" s="191"/>
      <c r="BL7" s="192"/>
      <c r="BM7" s="887" t="s">
        <v>33</v>
      </c>
      <c r="BN7" s="888"/>
      <c r="BO7" s="888"/>
      <c r="BP7" s="888"/>
      <c r="BQ7" s="888"/>
      <c r="BR7" s="889"/>
      <c r="BS7" s="193"/>
      <c r="BT7" s="194"/>
      <c r="BU7" s="194"/>
      <c r="BV7" s="282" t="s">
        <v>34</v>
      </c>
      <c r="BW7" s="193"/>
      <c r="BX7" s="194"/>
      <c r="BY7" s="194"/>
      <c r="BZ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5"/>
      <c r="DA7" s="906" t="s">
        <v>32</v>
      </c>
      <c r="DB7" s="907"/>
      <c r="DC7" s="907"/>
      <c r="DD7" s="907"/>
      <c r="DE7" s="907"/>
      <c r="DF7" s="907"/>
      <c r="DG7" s="907"/>
      <c r="DH7" s="907"/>
      <c r="DI7" s="907"/>
      <c r="DJ7" s="907"/>
      <c r="DK7" s="907"/>
      <c r="DL7" s="907"/>
      <c r="DM7" s="907"/>
      <c r="DN7" s="908"/>
      <c r="DO7" s="760"/>
    </row>
    <row r="8" spans="1:119" ht="24.75" customHeight="1" thickBot="1" x14ac:dyDescent="0.3">
      <c r="A8" s="754"/>
      <c r="B8" s="780"/>
      <c r="C8" s="781"/>
      <c r="D8" s="781"/>
      <c r="E8" s="782"/>
      <c r="F8" s="900"/>
      <c r="G8" s="901"/>
      <c r="H8" s="901"/>
      <c r="I8" s="901"/>
      <c r="J8" s="901"/>
      <c r="K8" s="901"/>
      <c r="L8" s="901"/>
      <c r="M8" s="901"/>
      <c r="N8" s="901"/>
      <c r="O8" s="901"/>
      <c r="P8" s="901"/>
      <c r="Q8" s="901"/>
      <c r="R8" s="901"/>
      <c r="S8" s="901"/>
      <c r="T8" s="901"/>
      <c r="U8" s="901"/>
      <c r="V8" s="901"/>
      <c r="W8" s="901"/>
      <c r="X8" s="901"/>
      <c r="Y8" s="901"/>
      <c r="Z8" s="901"/>
      <c r="AA8" s="901"/>
      <c r="AB8" s="901"/>
      <c r="AC8" s="901"/>
      <c r="AD8" s="901"/>
      <c r="AE8" s="901"/>
      <c r="AF8" s="901"/>
      <c r="AG8" s="901"/>
      <c r="AH8" s="901"/>
      <c r="AI8" s="901"/>
      <c r="AJ8" s="901"/>
      <c r="AK8" s="901"/>
      <c r="AL8" s="901"/>
      <c r="AM8" s="901"/>
      <c r="AN8" s="901"/>
      <c r="AO8" s="901"/>
      <c r="AP8" s="901"/>
      <c r="AQ8" s="901"/>
      <c r="AR8" s="901"/>
      <c r="AS8" s="901"/>
      <c r="AT8" s="901"/>
      <c r="AU8" s="901"/>
      <c r="AV8" s="901"/>
      <c r="AW8" s="901"/>
      <c r="AX8" s="901"/>
      <c r="AY8" s="901"/>
      <c r="AZ8" s="901"/>
      <c r="BA8" s="901"/>
      <c r="BB8" s="901"/>
      <c r="BC8" s="902"/>
      <c r="BD8" s="909" t="s">
        <v>7</v>
      </c>
      <c r="BE8" s="910"/>
      <c r="BF8" s="910"/>
      <c r="BG8" s="910"/>
      <c r="BH8" s="911"/>
      <c r="BI8" s="196"/>
      <c r="BJ8" s="196"/>
      <c r="BK8" s="196"/>
      <c r="BL8" s="197"/>
      <c r="BM8" s="912" t="s">
        <v>113</v>
      </c>
      <c r="BN8" s="913"/>
      <c r="BO8" s="913"/>
      <c r="BP8" s="913"/>
      <c r="BQ8" s="913"/>
      <c r="BR8" s="914"/>
      <c r="BS8" s="198"/>
      <c r="BT8" s="199"/>
      <c r="BU8" s="199"/>
      <c r="BV8" s="200" t="s">
        <v>167</v>
      </c>
      <c r="BW8" s="201"/>
      <c r="BX8" s="202"/>
      <c r="BY8" s="202"/>
      <c r="BZ8" s="202"/>
      <c r="CA8" s="202"/>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203"/>
      <c r="DA8" s="915" t="s">
        <v>116</v>
      </c>
      <c r="DB8" s="916"/>
      <c r="DC8" s="916"/>
      <c r="DD8" s="916"/>
      <c r="DE8" s="916"/>
      <c r="DF8" s="916"/>
      <c r="DG8" s="916"/>
      <c r="DH8" s="916"/>
      <c r="DI8" s="916"/>
      <c r="DJ8" s="916"/>
      <c r="DK8" s="916"/>
      <c r="DL8" s="916"/>
      <c r="DM8" s="916"/>
      <c r="DN8" s="917"/>
      <c r="DO8" s="760"/>
    </row>
    <row r="9" spans="1:119" ht="14.25" customHeight="1" x14ac:dyDescent="0.2">
      <c r="A9" s="754"/>
      <c r="B9" s="777" t="s">
        <v>8</v>
      </c>
      <c r="C9" s="778"/>
      <c r="D9" s="778"/>
      <c r="E9" s="779"/>
      <c r="F9" s="918" t="s">
        <v>232</v>
      </c>
      <c r="G9" s="919"/>
      <c r="H9" s="919"/>
      <c r="I9" s="919"/>
      <c r="J9" s="919"/>
      <c r="K9" s="919"/>
      <c r="L9" s="919"/>
      <c r="M9" s="919"/>
      <c r="N9" s="919"/>
      <c r="O9" s="919"/>
      <c r="P9" s="919"/>
      <c r="Q9" s="919"/>
      <c r="R9" s="919"/>
      <c r="S9" s="919"/>
      <c r="T9" s="919"/>
      <c r="U9" s="919"/>
      <c r="V9" s="919"/>
      <c r="W9" s="919"/>
      <c r="X9" s="919"/>
      <c r="Y9" s="919"/>
      <c r="Z9" s="919"/>
      <c r="AA9" s="919"/>
      <c r="AB9" s="919"/>
      <c r="AC9" s="919"/>
      <c r="AD9" s="919"/>
      <c r="AE9" s="919"/>
      <c r="AF9" s="919"/>
      <c r="AG9" s="919"/>
      <c r="AH9" s="919"/>
      <c r="AI9" s="920"/>
      <c r="AJ9" s="924" t="s">
        <v>320</v>
      </c>
      <c r="AK9" s="789"/>
      <c r="AL9" s="789"/>
      <c r="AM9" s="789"/>
      <c r="AN9" s="789"/>
      <c r="AO9" s="789"/>
      <c r="AP9" s="789"/>
      <c r="AQ9" s="789"/>
      <c r="AR9" s="789"/>
      <c r="AS9" s="789"/>
      <c r="AT9" s="789"/>
      <c r="AU9" s="789"/>
      <c r="AV9" s="789"/>
      <c r="AW9" s="789"/>
      <c r="AX9" s="789"/>
      <c r="AY9" s="789"/>
      <c r="AZ9" s="789"/>
      <c r="BA9" s="789"/>
      <c r="BB9" s="789"/>
      <c r="BC9" s="789"/>
      <c r="BD9" s="789"/>
      <c r="BE9" s="789"/>
      <c r="BF9" s="789"/>
      <c r="BG9" s="789"/>
      <c r="BH9" s="789"/>
      <c r="BI9" s="789"/>
      <c r="BJ9" s="789"/>
      <c r="BK9" s="789"/>
      <c r="BL9" s="789"/>
      <c r="BM9" s="789"/>
      <c r="BN9" s="789"/>
      <c r="BO9" s="789"/>
      <c r="BP9" s="789"/>
      <c r="BQ9" s="789"/>
      <c r="BR9" s="789"/>
      <c r="BS9" s="789"/>
      <c r="BT9" s="789"/>
      <c r="BU9" s="789"/>
      <c r="BV9" s="789"/>
      <c r="BW9" s="789"/>
      <c r="BX9" s="789"/>
      <c r="BY9" s="789"/>
      <c r="BZ9" s="789"/>
      <c r="CA9" s="789"/>
      <c r="CB9" s="789"/>
      <c r="CC9" s="789"/>
      <c r="CD9" s="789"/>
      <c r="CE9" s="789"/>
      <c r="CF9" s="789"/>
      <c r="CG9" s="789"/>
      <c r="CH9" s="789"/>
      <c r="CI9" s="789"/>
      <c r="CJ9" s="789"/>
      <c r="CK9" s="789"/>
      <c r="CL9" s="789"/>
      <c r="CM9" s="789"/>
      <c r="CN9" s="789"/>
      <c r="CO9" s="789"/>
      <c r="CP9" s="789"/>
      <c r="CQ9" s="789"/>
      <c r="CR9" s="789"/>
      <c r="CS9" s="789"/>
      <c r="CT9" s="789"/>
      <c r="CU9" s="789"/>
      <c r="CV9" s="789"/>
      <c r="CW9" s="789"/>
      <c r="CX9" s="789"/>
      <c r="CY9" s="789"/>
      <c r="CZ9" s="789"/>
      <c r="DA9" s="789"/>
      <c r="DB9" s="789"/>
      <c r="DC9" s="789"/>
      <c r="DD9" s="789"/>
      <c r="DE9" s="789"/>
      <c r="DF9" s="789"/>
      <c r="DG9" s="789"/>
      <c r="DH9" s="789"/>
      <c r="DI9" s="789"/>
      <c r="DJ9" s="789"/>
      <c r="DK9" s="789"/>
      <c r="DL9" s="789"/>
      <c r="DM9" s="789"/>
      <c r="DN9" s="925"/>
      <c r="DO9" s="760"/>
    </row>
    <row r="10" spans="1:119" ht="14.25" customHeight="1" thickBot="1" x14ac:dyDescent="0.3">
      <c r="A10" s="754"/>
      <c r="B10" s="900"/>
      <c r="C10" s="901"/>
      <c r="D10" s="901"/>
      <c r="E10" s="902"/>
      <c r="F10" s="921"/>
      <c r="G10" s="922"/>
      <c r="H10" s="922"/>
      <c r="I10" s="922"/>
      <c r="J10" s="922"/>
      <c r="K10" s="922"/>
      <c r="L10" s="922"/>
      <c r="M10" s="922"/>
      <c r="N10" s="922"/>
      <c r="O10" s="922"/>
      <c r="P10" s="922"/>
      <c r="Q10" s="922"/>
      <c r="R10" s="922"/>
      <c r="S10" s="922"/>
      <c r="T10" s="922"/>
      <c r="U10" s="922"/>
      <c r="V10" s="922"/>
      <c r="W10" s="922"/>
      <c r="X10" s="922"/>
      <c r="Y10" s="922"/>
      <c r="Z10" s="922"/>
      <c r="AA10" s="922"/>
      <c r="AB10" s="922"/>
      <c r="AC10" s="922"/>
      <c r="AD10" s="922"/>
      <c r="AE10" s="922"/>
      <c r="AF10" s="922"/>
      <c r="AG10" s="922"/>
      <c r="AH10" s="922"/>
      <c r="AI10" s="923"/>
      <c r="AJ10" s="926"/>
      <c r="AK10" s="927"/>
      <c r="AL10" s="927"/>
      <c r="AM10" s="927"/>
      <c r="AN10" s="927"/>
      <c r="AO10" s="927"/>
      <c r="AP10" s="927"/>
      <c r="AQ10" s="927"/>
      <c r="AR10" s="927"/>
      <c r="AS10" s="927"/>
      <c r="AT10" s="927"/>
      <c r="AU10" s="927"/>
      <c r="AV10" s="927"/>
      <c r="AW10" s="927"/>
      <c r="AX10" s="927"/>
      <c r="AY10" s="927"/>
      <c r="AZ10" s="927"/>
      <c r="BA10" s="927"/>
      <c r="BB10" s="927"/>
      <c r="BC10" s="927"/>
      <c r="BD10" s="927"/>
      <c r="BE10" s="927"/>
      <c r="BF10" s="927"/>
      <c r="BG10" s="927"/>
      <c r="BH10" s="927"/>
      <c r="BI10" s="927"/>
      <c r="BJ10" s="927"/>
      <c r="BK10" s="927"/>
      <c r="BL10" s="927"/>
      <c r="BM10" s="927"/>
      <c r="BN10" s="927"/>
      <c r="BO10" s="927"/>
      <c r="BP10" s="927"/>
      <c r="BQ10" s="927"/>
      <c r="BR10" s="927"/>
      <c r="BS10" s="927"/>
      <c r="BT10" s="927"/>
      <c r="BU10" s="927"/>
      <c r="BV10" s="927"/>
      <c r="BW10" s="927"/>
      <c r="BX10" s="927"/>
      <c r="BY10" s="927"/>
      <c r="BZ10" s="927"/>
      <c r="CA10" s="927"/>
      <c r="CB10" s="927"/>
      <c r="CC10" s="927"/>
      <c r="CD10" s="927"/>
      <c r="CE10" s="927"/>
      <c r="CF10" s="927"/>
      <c r="CG10" s="927"/>
      <c r="CH10" s="927"/>
      <c r="CI10" s="927"/>
      <c r="CJ10" s="927"/>
      <c r="CK10" s="927"/>
      <c r="CL10" s="927"/>
      <c r="CM10" s="927"/>
      <c r="CN10" s="927"/>
      <c r="CO10" s="927"/>
      <c r="CP10" s="927"/>
      <c r="CQ10" s="927"/>
      <c r="CR10" s="927"/>
      <c r="CS10" s="927"/>
      <c r="CT10" s="927"/>
      <c r="CU10" s="927"/>
      <c r="CV10" s="927"/>
      <c r="CW10" s="927"/>
      <c r="CX10" s="927"/>
      <c r="CY10" s="927"/>
      <c r="CZ10" s="927"/>
      <c r="DA10" s="927"/>
      <c r="DB10" s="927"/>
      <c r="DC10" s="927"/>
      <c r="DD10" s="927"/>
      <c r="DE10" s="927"/>
      <c r="DF10" s="927"/>
      <c r="DG10" s="927"/>
      <c r="DH10" s="927"/>
      <c r="DI10" s="927"/>
      <c r="DJ10" s="927"/>
      <c r="DK10" s="927"/>
      <c r="DL10" s="927"/>
      <c r="DM10" s="927"/>
      <c r="DN10" s="928"/>
      <c r="DO10" s="760"/>
    </row>
    <row r="11" spans="1:119" ht="12" customHeight="1" thickBot="1" x14ac:dyDescent="0.3">
      <c r="A11" s="754"/>
      <c r="B11" s="929" t="s">
        <v>233</v>
      </c>
      <c r="C11" s="930"/>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c r="AL11" s="930"/>
      <c r="AM11" s="930"/>
      <c r="AN11" s="930"/>
      <c r="AO11" s="930"/>
      <c r="AP11" s="930"/>
      <c r="AQ11" s="930"/>
      <c r="AR11" s="930"/>
      <c r="AS11" s="930"/>
      <c r="AT11" s="930"/>
      <c r="AU11" s="930"/>
      <c r="AV11" s="930"/>
      <c r="AW11" s="930"/>
      <c r="AX11" s="930"/>
      <c r="AY11" s="930"/>
      <c r="AZ11" s="930"/>
      <c r="BA11" s="930"/>
      <c r="BB11" s="930"/>
      <c r="BC11" s="930"/>
      <c r="BD11" s="930"/>
      <c r="BE11" s="930"/>
      <c r="BF11" s="930"/>
      <c r="BG11" s="930"/>
      <c r="BH11" s="930"/>
      <c r="BI11" s="930"/>
      <c r="BJ11" s="930"/>
      <c r="BK11" s="930"/>
      <c r="BL11" s="930"/>
      <c r="BM11" s="930"/>
      <c r="BN11" s="930"/>
      <c r="BO11" s="930"/>
      <c r="BP11" s="930"/>
      <c r="BQ11" s="930"/>
      <c r="BR11" s="930"/>
      <c r="BS11" s="930"/>
      <c r="BT11" s="930"/>
      <c r="BU11" s="930"/>
      <c r="BV11" s="930"/>
      <c r="BW11" s="930"/>
      <c r="BX11" s="930"/>
      <c r="BY11" s="930"/>
      <c r="BZ11" s="930"/>
      <c r="CA11" s="930"/>
      <c r="CB11" s="930"/>
      <c r="CC11" s="930"/>
      <c r="CD11" s="930"/>
      <c r="CE11" s="930"/>
      <c r="CF11" s="930"/>
      <c r="CG11" s="930"/>
      <c r="CH11" s="930"/>
      <c r="CI11" s="930"/>
      <c r="CJ11" s="930"/>
      <c r="CK11" s="930"/>
      <c r="CL11" s="930"/>
      <c r="CM11" s="930"/>
      <c r="CN11" s="930"/>
      <c r="CO11" s="930"/>
      <c r="CP11" s="930"/>
      <c r="CQ11" s="930"/>
      <c r="CR11" s="930"/>
      <c r="CS11" s="930"/>
      <c r="CT11" s="930"/>
      <c r="CU11" s="930"/>
      <c r="CV11" s="930"/>
      <c r="CW11" s="930"/>
      <c r="CX11" s="930"/>
      <c r="CY11" s="930"/>
      <c r="CZ11" s="930"/>
      <c r="DA11" s="930"/>
      <c r="DB11" s="930"/>
      <c r="DC11" s="930"/>
      <c r="DD11" s="930"/>
      <c r="DE11" s="930"/>
      <c r="DF11" s="930"/>
      <c r="DG11" s="930"/>
      <c r="DH11" s="930"/>
      <c r="DI11" s="930"/>
      <c r="DJ11" s="930"/>
      <c r="DK11" s="930"/>
      <c r="DL11" s="930"/>
      <c r="DM11" s="930"/>
      <c r="DN11" s="931"/>
      <c r="DO11" s="760"/>
    </row>
    <row r="12" spans="1:119" ht="16.5" customHeight="1" thickBot="1" x14ac:dyDescent="0.3">
      <c r="A12" s="754"/>
      <c r="B12" s="932" t="s">
        <v>9</v>
      </c>
      <c r="C12" s="933"/>
      <c r="D12" s="933"/>
      <c r="E12" s="934"/>
      <c r="F12" s="935" t="s">
        <v>271</v>
      </c>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c r="AM12" s="936"/>
      <c r="AN12" s="936"/>
      <c r="AO12" s="936"/>
      <c r="AP12" s="936"/>
      <c r="AQ12" s="936"/>
      <c r="AR12" s="936"/>
      <c r="AS12" s="936"/>
      <c r="AT12" s="936"/>
      <c r="AU12" s="936"/>
      <c r="AV12" s="936"/>
      <c r="AW12" s="936"/>
      <c r="AX12" s="936"/>
      <c r="AY12" s="936"/>
      <c r="AZ12" s="936"/>
      <c r="BA12" s="936"/>
      <c r="BB12" s="936"/>
      <c r="BC12" s="936"/>
      <c r="BD12" s="936"/>
      <c r="BE12" s="936"/>
      <c r="BF12" s="936"/>
      <c r="BG12" s="936"/>
      <c r="BH12" s="936"/>
      <c r="BI12" s="936"/>
      <c r="BJ12" s="936"/>
      <c r="BK12" s="936"/>
      <c r="BL12" s="936"/>
      <c r="BM12" s="936"/>
      <c r="BN12" s="936"/>
      <c r="BO12" s="936"/>
      <c r="BP12" s="936"/>
      <c r="BQ12" s="936"/>
      <c r="BR12" s="936"/>
      <c r="BS12" s="936"/>
      <c r="BT12" s="936"/>
      <c r="BU12" s="936"/>
      <c r="BV12" s="936"/>
      <c r="BW12" s="936"/>
      <c r="BX12" s="936"/>
      <c r="BY12" s="936"/>
      <c r="BZ12" s="936"/>
      <c r="CA12" s="936"/>
      <c r="CB12" s="936"/>
      <c r="CC12" s="936"/>
      <c r="CD12" s="936"/>
      <c r="CE12" s="936"/>
      <c r="CF12" s="936"/>
      <c r="CG12" s="936"/>
      <c r="CH12" s="936"/>
      <c r="CI12" s="936"/>
      <c r="CJ12" s="937"/>
      <c r="CK12" s="887" t="s">
        <v>32</v>
      </c>
      <c r="CL12" s="888"/>
      <c r="CM12" s="889"/>
      <c r="CN12" s="887" t="s">
        <v>33</v>
      </c>
      <c r="CO12" s="888"/>
      <c r="CP12" s="889"/>
      <c r="CQ12" s="887" t="s">
        <v>34</v>
      </c>
      <c r="CR12" s="888"/>
      <c r="CS12" s="889"/>
      <c r="CT12" s="887" t="s">
        <v>32</v>
      </c>
      <c r="CU12" s="888"/>
      <c r="CV12" s="889"/>
      <c r="CW12" s="887" t="s">
        <v>33</v>
      </c>
      <c r="CX12" s="888"/>
      <c r="CY12" s="889"/>
      <c r="CZ12" s="887" t="s">
        <v>34</v>
      </c>
      <c r="DA12" s="888"/>
      <c r="DB12" s="889"/>
      <c r="DC12" s="887" t="s">
        <v>32</v>
      </c>
      <c r="DD12" s="888"/>
      <c r="DE12" s="889"/>
      <c r="DF12" s="887" t="s">
        <v>33</v>
      </c>
      <c r="DG12" s="888"/>
      <c r="DH12" s="889"/>
      <c r="DI12" s="887" t="s">
        <v>34</v>
      </c>
      <c r="DJ12" s="888"/>
      <c r="DK12" s="889"/>
      <c r="DL12" s="887" t="s">
        <v>49</v>
      </c>
      <c r="DM12" s="888"/>
      <c r="DN12" s="889"/>
      <c r="DO12" s="760"/>
    </row>
    <row r="13" spans="1:119" ht="9" customHeight="1" thickBot="1" x14ac:dyDescent="0.25">
      <c r="A13" s="754"/>
      <c r="B13" s="938"/>
      <c r="C13" s="939"/>
      <c r="D13" s="939"/>
      <c r="E13" s="939"/>
      <c r="F13" s="939"/>
      <c r="G13" s="939"/>
      <c r="H13" s="939"/>
      <c r="I13" s="939"/>
      <c r="J13" s="939"/>
      <c r="K13" s="939"/>
      <c r="L13" s="939"/>
      <c r="M13" s="939"/>
      <c r="N13" s="939"/>
      <c r="O13" s="939"/>
      <c r="P13" s="939"/>
      <c r="Q13" s="939"/>
      <c r="R13" s="939"/>
      <c r="S13" s="939"/>
      <c r="T13" s="939"/>
      <c r="U13" s="939"/>
      <c r="V13" s="939"/>
      <c r="W13" s="939"/>
      <c r="X13" s="939"/>
      <c r="Y13" s="940"/>
      <c r="Z13" s="940"/>
      <c r="AA13" s="940"/>
      <c r="AB13" s="940"/>
      <c r="AC13" s="940"/>
      <c r="AD13" s="940"/>
      <c r="AE13" s="940"/>
      <c r="AF13" s="940"/>
      <c r="AG13" s="940"/>
      <c r="AH13" s="940"/>
      <c r="AI13" s="940"/>
      <c r="AJ13" s="940"/>
      <c r="AK13" s="940"/>
      <c r="AL13" s="940"/>
      <c r="AM13" s="940"/>
      <c r="AN13" s="940"/>
      <c r="AO13" s="940"/>
      <c r="AP13" s="940"/>
      <c r="AQ13" s="940"/>
      <c r="AR13" s="940"/>
      <c r="AS13" s="940"/>
      <c r="AT13" s="940"/>
      <c r="AU13" s="940"/>
      <c r="AV13" s="940"/>
      <c r="AW13" s="940"/>
      <c r="AX13" s="940"/>
      <c r="AY13" s="940"/>
      <c r="AZ13" s="940"/>
      <c r="BA13" s="940"/>
      <c r="BB13" s="940"/>
      <c r="BC13" s="940"/>
      <c r="BD13" s="940"/>
      <c r="BE13" s="940"/>
      <c r="BF13" s="940"/>
      <c r="BG13" s="940"/>
      <c r="BH13" s="940"/>
      <c r="BI13" s="940"/>
      <c r="BJ13" s="940"/>
      <c r="BK13" s="940"/>
      <c r="BL13" s="940"/>
      <c r="BM13" s="940"/>
      <c r="BN13" s="940"/>
      <c r="BO13" s="940"/>
      <c r="BP13" s="940"/>
      <c r="BQ13" s="940"/>
      <c r="BR13" s="940"/>
      <c r="BS13" s="940"/>
      <c r="BT13" s="940"/>
      <c r="BU13" s="940"/>
      <c r="BV13" s="940"/>
      <c r="BW13" s="940"/>
      <c r="BX13" s="940"/>
      <c r="BY13" s="940"/>
      <c r="BZ13" s="940"/>
      <c r="CA13" s="940"/>
      <c r="CB13" s="940"/>
      <c r="CC13" s="940"/>
      <c r="CD13" s="940"/>
      <c r="CE13" s="940"/>
      <c r="CF13" s="940"/>
      <c r="CG13" s="940"/>
      <c r="CH13" s="940"/>
      <c r="CI13" s="940"/>
      <c r="CJ13" s="940"/>
      <c r="CK13" s="940"/>
      <c r="CL13" s="940"/>
      <c r="CM13" s="940"/>
      <c r="CN13" s="940"/>
      <c r="CO13" s="940"/>
      <c r="CP13" s="940"/>
      <c r="CQ13" s="940"/>
      <c r="CR13" s="940"/>
      <c r="CS13" s="940"/>
      <c r="CT13" s="940"/>
      <c r="CU13" s="940"/>
      <c r="CV13" s="940"/>
      <c r="CW13" s="940"/>
      <c r="CX13" s="940"/>
      <c r="CY13" s="940"/>
      <c r="CZ13" s="940"/>
      <c r="DA13" s="940"/>
      <c r="DB13" s="940"/>
      <c r="DC13" s="940"/>
      <c r="DD13" s="940"/>
      <c r="DE13" s="940"/>
      <c r="DF13" s="940"/>
      <c r="DG13" s="940"/>
      <c r="DH13" s="940"/>
      <c r="DI13" s="940"/>
      <c r="DJ13" s="940"/>
      <c r="DK13" s="940"/>
      <c r="DL13" s="940"/>
      <c r="DM13" s="940"/>
      <c r="DN13" s="941"/>
      <c r="DO13" s="760"/>
    </row>
    <row r="14" spans="1:119" ht="27" customHeight="1" thickBot="1" x14ac:dyDescent="0.25">
      <c r="A14" s="754"/>
      <c r="B14" s="972" t="s">
        <v>10</v>
      </c>
      <c r="C14" s="973"/>
      <c r="D14" s="973"/>
      <c r="E14" s="973"/>
      <c r="F14" s="897" t="s">
        <v>326</v>
      </c>
      <c r="G14" s="898"/>
      <c r="H14" s="898"/>
      <c r="I14" s="898"/>
      <c r="J14" s="898"/>
      <c r="K14" s="898"/>
      <c r="L14" s="898"/>
      <c r="M14" s="898"/>
      <c r="N14" s="898"/>
      <c r="O14" s="898"/>
      <c r="P14" s="898"/>
      <c r="Q14" s="898"/>
      <c r="R14" s="898"/>
      <c r="S14" s="898"/>
      <c r="T14" s="898"/>
      <c r="U14" s="898"/>
      <c r="V14" s="898"/>
      <c r="W14" s="898"/>
      <c r="X14" s="899"/>
      <c r="Y14" s="974" t="s">
        <v>234</v>
      </c>
      <c r="Z14" s="975"/>
      <c r="AA14" s="975"/>
      <c r="AB14" s="975"/>
      <c r="AC14" s="975"/>
      <c r="AD14" s="975"/>
      <c r="AE14" s="975"/>
      <c r="AF14" s="975"/>
      <c r="AG14" s="975"/>
      <c r="AH14" s="975"/>
      <c r="AI14" s="975"/>
      <c r="AJ14" s="975"/>
      <c r="AK14" s="975"/>
      <c r="AL14" s="975"/>
      <c r="AM14" s="975"/>
      <c r="AN14" s="975"/>
      <c r="AO14" s="975"/>
      <c r="AP14" s="975"/>
      <c r="AQ14" s="975"/>
      <c r="AR14" s="975"/>
      <c r="AS14" s="975"/>
      <c r="AT14" s="975"/>
      <c r="AU14" s="975"/>
      <c r="AV14" s="975"/>
      <c r="AW14" s="975"/>
      <c r="AX14" s="975"/>
      <c r="AY14" s="975"/>
      <c r="AZ14" s="975"/>
      <c r="BA14" s="975"/>
      <c r="BB14" s="975"/>
      <c r="BC14" s="975"/>
      <c r="BD14" s="975"/>
      <c r="BE14" s="975"/>
      <c r="BF14" s="975"/>
      <c r="BG14" s="975"/>
      <c r="BH14" s="975"/>
      <c r="BI14" s="975"/>
      <c r="BJ14" s="975"/>
      <c r="BK14" s="975"/>
      <c r="BL14" s="975"/>
      <c r="BM14" s="975"/>
      <c r="BN14" s="975"/>
      <c r="BO14" s="975"/>
      <c r="BP14" s="975"/>
      <c r="BQ14" s="975"/>
      <c r="BR14" s="975"/>
      <c r="BS14" s="975"/>
      <c r="BT14" s="975"/>
      <c r="BU14" s="975"/>
      <c r="BV14" s="975"/>
      <c r="BW14" s="975"/>
      <c r="BX14" s="975"/>
      <c r="BY14" s="975"/>
      <c r="BZ14" s="975"/>
      <c r="CA14" s="975"/>
      <c r="CB14" s="975"/>
      <c r="CC14" s="975"/>
      <c r="CD14" s="975"/>
      <c r="CE14" s="975"/>
      <c r="CF14" s="975"/>
      <c r="CG14" s="975"/>
      <c r="CH14" s="975"/>
      <c r="CI14" s="975"/>
      <c r="CJ14" s="975"/>
      <c r="CK14" s="975"/>
      <c r="CL14" s="975"/>
      <c r="CM14" s="975"/>
      <c r="CN14" s="975"/>
      <c r="CO14" s="975"/>
      <c r="CP14" s="975"/>
      <c r="CQ14" s="975"/>
      <c r="CR14" s="975"/>
      <c r="CS14" s="975"/>
      <c r="CT14" s="975"/>
      <c r="CU14" s="975"/>
      <c r="CV14" s="975"/>
      <c r="CW14" s="975"/>
      <c r="CX14" s="975"/>
      <c r="CY14" s="975"/>
      <c r="CZ14" s="975"/>
      <c r="DA14" s="975"/>
      <c r="DB14" s="975"/>
      <c r="DC14" s="975"/>
      <c r="DD14" s="975"/>
      <c r="DE14" s="975"/>
      <c r="DF14" s="975"/>
      <c r="DG14" s="975"/>
      <c r="DH14" s="975"/>
      <c r="DI14" s="975"/>
      <c r="DJ14" s="975"/>
      <c r="DK14" s="975"/>
      <c r="DL14" s="975"/>
      <c r="DM14" s="975"/>
      <c r="DN14" s="976"/>
      <c r="DO14" s="760"/>
    </row>
    <row r="15" spans="1:119" ht="8.25" customHeight="1" thickBot="1" x14ac:dyDescent="0.25">
      <c r="A15" s="754"/>
      <c r="B15" s="977"/>
      <c r="C15" s="978"/>
      <c r="D15" s="978"/>
      <c r="E15" s="978"/>
      <c r="F15" s="978"/>
      <c r="G15" s="978"/>
      <c r="H15" s="978"/>
      <c r="I15" s="978"/>
      <c r="J15" s="978"/>
      <c r="K15" s="978"/>
      <c r="L15" s="978"/>
      <c r="M15" s="978"/>
      <c r="N15" s="978"/>
      <c r="O15" s="978"/>
      <c r="P15" s="978"/>
      <c r="Q15" s="978"/>
      <c r="R15" s="978"/>
      <c r="S15" s="978"/>
      <c r="T15" s="978"/>
      <c r="U15" s="978"/>
      <c r="V15" s="978"/>
      <c r="W15" s="978"/>
      <c r="X15" s="978"/>
      <c r="Y15" s="882"/>
      <c r="Z15" s="882"/>
      <c r="AA15" s="882"/>
      <c r="AB15" s="882"/>
      <c r="AC15" s="882"/>
      <c r="AD15" s="882"/>
      <c r="AE15" s="882"/>
      <c r="AF15" s="882"/>
      <c r="AG15" s="882"/>
      <c r="AH15" s="882"/>
      <c r="AI15" s="882"/>
      <c r="AJ15" s="882"/>
      <c r="AK15" s="882"/>
      <c r="AL15" s="882"/>
      <c r="AM15" s="882"/>
      <c r="AN15" s="882"/>
      <c r="AO15" s="882"/>
      <c r="AP15" s="882"/>
      <c r="AQ15" s="882"/>
      <c r="AR15" s="882"/>
      <c r="AS15" s="882"/>
      <c r="AT15" s="882"/>
      <c r="AU15" s="882"/>
      <c r="AV15" s="882"/>
      <c r="AW15" s="882"/>
      <c r="AX15" s="882"/>
      <c r="AY15" s="882"/>
      <c r="AZ15" s="882"/>
      <c r="BA15" s="882"/>
      <c r="BB15" s="882"/>
      <c r="BC15" s="882"/>
      <c r="BD15" s="882"/>
      <c r="BE15" s="882"/>
      <c r="BF15" s="882"/>
      <c r="BG15" s="882"/>
      <c r="BH15" s="882"/>
      <c r="BI15" s="882"/>
      <c r="BJ15" s="882"/>
      <c r="BK15" s="882"/>
      <c r="BL15" s="882"/>
      <c r="BM15" s="882"/>
      <c r="BN15" s="882"/>
      <c r="BO15" s="882"/>
      <c r="BP15" s="882"/>
      <c r="BQ15" s="882"/>
      <c r="BR15" s="882"/>
      <c r="BS15" s="882"/>
      <c r="BT15" s="882"/>
      <c r="BU15" s="882"/>
      <c r="BV15" s="882"/>
      <c r="BW15" s="882"/>
      <c r="BX15" s="882"/>
      <c r="BY15" s="882"/>
      <c r="BZ15" s="882"/>
      <c r="CA15" s="882"/>
      <c r="CB15" s="882"/>
      <c r="CC15" s="882"/>
      <c r="CD15" s="882"/>
      <c r="CE15" s="882"/>
      <c r="CF15" s="882"/>
      <c r="CG15" s="882"/>
      <c r="CH15" s="882"/>
      <c r="CI15" s="882"/>
      <c r="CJ15" s="882"/>
      <c r="CK15" s="882"/>
      <c r="CL15" s="882"/>
      <c r="CM15" s="882"/>
      <c r="CN15" s="882"/>
      <c r="CO15" s="882"/>
      <c r="CP15" s="882"/>
      <c r="CQ15" s="882"/>
      <c r="CR15" s="882"/>
      <c r="CS15" s="882"/>
      <c r="CT15" s="882"/>
      <c r="CU15" s="882"/>
      <c r="CV15" s="882"/>
      <c r="CW15" s="882"/>
      <c r="CX15" s="882"/>
      <c r="CY15" s="882"/>
      <c r="CZ15" s="882"/>
      <c r="DA15" s="882"/>
      <c r="DB15" s="882"/>
      <c r="DC15" s="882"/>
      <c r="DD15" s="882"/>
      <c r="DE15" s="882"/>
      <c r="DF15" s="882"/>
      <c r="DG15" s="882"/>
      <c r="DH15" s="882"/>
      <c r="DI15" s="882"/>
      <c r="DJ15" s="882"/>
      <c r="DK15" s="882"/>
      <c r="DL15" s="882"/>
      <c r="DM15" s="882"/>
      <c r="DN15" s="883"/>
      <c r="DO15" s="760"/>
    </row>
    <row r="16" spans="1:119" ht="28.8" customHeight="1" thickBot="1" x14ac:dyDescent="0.3">
      <c r="A16" s="754"/>
      <c r="B16" s="894" t="s">
        <v>11</v>
      </c>
      <c r="C16" s="895"/>
      <c r="D16" s="895"/>
      <c r="E16" s="896"/>
      <c r="F16" s="880" t="s">
        <v>235</v>
      </c>
      <c r="G16" s="881"/>
      <c r="H16" s="881"/>
      <c r="I16" s="881"/>
      <c r="J16" s="881"/>
      <c r="K16" s="881"/>
      <c r="L16" s="881"/>
      <c r="M16" s="881"/>
      <c r="N16" s="881"/>
      <c r="O16" s="881"/>
      <c r="P16" s="881"/>
      <c r="Q16" s="881"/>
      <c r="R16" s="881"/>
      <c r="S16" s="881"/>
      <c r="T16" s="881"/>
      <c r="U16" s="881"/>
      <c r="V16" s="881"/>
      <c r="W16" s="881"/>
      <c r="X16" s="881"/>
      <c r="Y16" s="881"/>
      <c r="Z16" s="881"/>
      <c r="AA16" s="881"/>
      <c r="AB16" s="881"/>
      <c r="AC16" s="881"/>
      <c r="AD16" s="881"/>
      <c r="AE16" s="881"/>
      <c r="AF16" s="881"/>
      <c r="AG16" s="881"/>
      <c r="AH16" s="881"/>
      <c r="AI16" s="890"/>
      <c r="AJ16" s="891"/>
      <c r="AK16" s="892"/>
      <c r="AL16" s="893"/>
      <c r="AM16" s="892"/>
      <c r="AN16" s="873"/>
      <c r="AO16" s="874"/>
      <c r="AP16" s="873"/>
      <c r="AQ16" s="874"/>
      <c r="AR16" s="873"/>
      <c r="AS16" s="874"/>
      <c r="AT16" s="875" t="s">
        <v>34</v>
      </c>
      <c r="AU16" s="876"/>
      <c r="AV16" s="877"/>
      <c r="AW16" s="878"/>
      <c r="AX16" s="878"/>
      <c r="AY16" s="878"/>
      <c r="AZ16" s="878"/>
      <c r="BA16" s="878"/>
      <c r="BB16" s="878"/>
      <c r="BC16" s="878"/>
      <c r="BD16" s="878"/>
      <c r="BE16" s="878"/>
      <c r="BF16" s="878"/>
      <c r="BG16" s="878"/>
      <c r="BH16" s="878"/>
      <c r="BI16" s="878"/>
      <c r="BJ16" s="878"/>
      <c r="BK16" s="878"/>
      <c r="BL16" s="878"/>
      <c r="BM16" s="878"/>
      <c r="BN16" s="878"/>
      <c r="BO16" s="878"/>
      <c r="BP16" s="878"/>
      <c r="BQ16" s="878"/>
      <c r="BR16" s="878"/>
      <c r="BS16" s="878"/>
      <c r="BT16" s="878"/>
      <c r="BU16" s="878"/>
      <c r="BV16" s="878"/>
      <c r="BW16" s="878"/>
      <c r="BX16" s="878"/>
      <c r="BY16" s="878"/>
      <c r="BZ16" s="878"/>
      <c r="CA16" s="878"/>
      <c r="CB16" s="878"/>
      <c r="CC16" s="878"/>
      <c r="CD16" s="878"/>
      <c r="CE16" s="878"/>
      <c r="CF16" s="878"/>
      <c r="CG16" s="878"/>
      <c r="CH16" s="878"/>
      <c r="CI16" s="878"/>
      <c r="CJ16" s="878"/>
      <c r="CK16" s="878"/>
      <c r="CL16" s="878"/>
      <c r="CM16" s="878"/>
      <c r="CN16" s="878"/>
      <c r="CO16" s="878"/>
      <c r="CP16" s="878"/>
      <c r="CQ16" s="878"/>
      <c r="CR16" s="878"/>
      <c r="CS16" s="878"/>
      <c r="CT16" s="878"/>
      <c r="CU16" s="878"/>
      <c r="CV16" s="878"/>
      <c r="CW16" s="878"/>
      <c r="CX16" s="878"/>
      <c r="CY16" s="878"/>
      <c r="CZ16" s="878"/>
      <c r="DA16" s="878"/>
      <c r="DB16" s="878"/>
      <c r="DC16" s="878"/>
      <c r="DD16" s="878"/>
      <c r="DE16" s="878"/>
      <c r="DF16" s="878"/>
      <c r="DG16" s="878"/>
      <c r="DH16" s="878"/>
      <c r="DI16" s="878"/>
      <c r="DJ16" s="878"/>
      <c r="DK16" s="878"/>
      <c r="DL16" s="878"/>
      <c r="DM16" s="878"/>
      <c r="DN16" s="879"/>
      <c r="DO16" s="760"/>
    </row>
    <row r="17" spans="1:119" ht="13.5" customHeight="1" thickBot="1" x14ac:dyDescent="0.3">
      <c r="A17" s="754"/>
      <c r="B17" s="807" t="s">
        <v>14</v>
      </c>
      <c r="C17" s="808"/>
      <c r="D17" s="808"/>
      <c r="E17" s="826"/>
      <c r="F17" s="880" t="s">
        <v>236</v>
      </c>
      <c r="G17" s="881"/>
      <c r="H17" s="881"/>
      <c r="I17" s="881"/>
      <c r="J17" s="881"/>
      <c r="K17" s="881"/>
      <c r="L17" s="881"/>
      <c r="M17" s="881"/>
      <c r="N17" s="881"/>
      <c r="O17" s="881"/>
      <c r="P17" s="881"/>
      <c r="Q17" s="881"/>
      <c r="R17" s="881"/>
      <c r="S17" s="881"/>
      <c r="T17" s="881"/>
      <c r="U17" s="881"/>
      <c r="V17" s="881"/>
      <c r="W17" s="881"/>
      <c r="X17" s="881"/>
      <c r="Y17" s="881"/>
      <c r="Z17" s="881"/>
      <c r="AA17" s="881"/>
      <c r="AB17" s="881"/>
      <c r="AC17" s="881"/>
      <c r="AD17" s="881"/>
      <c r="AE17" s="881"/>
      <c r="AF17" s="881"/>
      <c r="AG17" s="881"/>
      <c r="AH17" s="881"/>
      <c r="AI17" s="890"/>
      <c r="AJ17" s="891"/>
      <c r="AK17" s="892"/>
      <c r="AL17" s="893"/>
      <c r="AM17" s="892"/>
      <c r="AN17" s="873"/>
      <c r="AO17" s="874"/>
      <c r="AP17" s="873"/>
      <c r="AQ17" s="874"/>
      <c r="AR17" s="873"/>
      <c r="AS17" s="874"/>
      <c r="AT17" s="875"/>
      <c r="AU17" s="876"/>
      <c r="AV17" s="877"/>
      <c r="AW17" s="878"/>
      <c r="AX17" s="878"/>
      <c r="AY17" s="878"/>
      <c r="AZ17" s="878"/>
      <c r="BA17" s="878"/>
      <c r="BB17" s="878"/>
      <c r="BC17" s="878"/>
      <c r="BD17" s="878"/>
      <c r="BE17" s="878"/>
      <c r="BF17" s="878"/>
      <c r="BG17" s="878"/>
      <c r="BH17" s="878"/>
      <c r="BI17" s="878"/>
      <c r="BJ17" s="878"/>
      <c r="BK17" s="878"/>
      <c r="BL17" s="878"/>
      <c r="BM17" s="878"/>
      <c r="BN17" s="878"/>
      <c r="BO17" s="878"/>
      <c r="BP17" s="878"/>
      <c r="BQ17" s="878"/>
      <c r="BR17" s="878"/>
      <c r="BS17" s="878"/>
      <c r="BT17" s="878"/>
      <c r="BU17" s="878"/>
      <c r="BV17" s="878"/>
      <c r="BW17" s="878"/>
      <c r="BX17" s="878"/>
      <c r="BY17" s="878"/>
      <c r="BZ17" s="878"/>
      <c r="CA17" s="878"/>
      <c r="CB17" s="878"/>
      <c r="CC17" s="878"/>
      <c r="CD17" s="878"/>
      <c r="CE17" s="878"/>
      <c r="CF17" s="878"/>
      <c r="CG17" s="878"/>
      <c r="CH17" s="878"/>
      <c r="CI17" s="878"/>
      <c r="CJ17" s="878"/>
      <c r="CK17" s="878"/>
      <c r="CL17" s="878"/>
      <c r="CM17" s="878"/>
      <c r="CN17" s="878"/>
      <c r="CO17" s="878"/>
      <c r="CP17" s="878"/>
      <c r="CQ17" s="878"/>
      <c r="CR17" s="878"/>
      <c r="CS17" s="878"/>
      <c r="CT17" s="878"/>
      <c r="CU17" s="878"/>
      <c r="CV17" s="878"/>
      <c r="CW17" s="878"/>
      <c r="CX17" s="878"/>
      <c r="CY17" s="878"/>
      <c r="CZ17" s="878"/>
      <c r="DA17" s="878"/>
      <c r="DB17" s="878"/>
      <c r="DC17" s="878"/>
      <c r="DD17" s="878"/>
      <c r="DE17" s="878"/>
      <c r="DF17" s="878"/>
      <c r="DG17" s="878"/>
      <c r="DH17" s="878"/>
      <c r="DI17" s="878"/>
      <c r="DJ17" s="878"/>
      <c r="DK17" s="878"/>
      <c r="DL17" s="878"/>
      <c r="DM17" s="878"/>
      <c r="DN17" s="879"/>
      <c r="DO17" s="760"/>
    </row>
    <row r="18" spans="1:119" ht="12.75" customHeight="1" thickBot="1" x14ac:dyDescent="0.3">
      <c r="A18" s="754"/>
      <c r="B18" s="880"/>
      <c r="C18" s="881"/>
      <c r="D18" s="881"/>
      <c r="E18" s="881"/>
      <c r="F18" s="881"/>
      <c r="G18" s="881"/>
      <c r="H18" s="881"/>
      <c r="I18" s="881"/>
      <c r="J18" s="881"/>
      <c r="K18" s="881"/>
      <c r="L18" s="881"/>
      <c r="M18" s="881"/>
      <c r="N18" s="881"/>
      <c r="O18" s="881"/>
      <c r="P18" s="881"/>
      <c r="Q18" s="881"/>
      <c r="R18" s="881"/>
      <c r="S18" s="881"/>
      <c r="T18" s="881"/>
      <c r="U18" s="881"/>
      <c r="V18" s="881"/>
      <c r="W18" s="881"/>
      <c r="X18" s="881"/>
      <c r="Y18" s="881"/>
      <c r="Z18" s="881"/>
      <c r="AA18" s="881"/>
      <c r="AB18" s="881"/>
      <c r="AC18" s="881"/>
      <c r="AD18" s="881"/>
      <c r="AE18" s="881"/>
      <c r="AF18" s="881"/>
      <c r="AG18" s="881"/>
      <c r="AH18" s="881"/>
      <c r="AI18" s="881"/>
      <c r="AJ18" s="881"/>
      <c r="AK18" s="881"/>
      <c r="AL18" s="881"/>
      <c r="AM18" s="881"/>
      <c r="AN18" s="881"/>
      <c r="AO18" s="881"/>
      <c r="AP18" s="881"/>
      <c r="AQ18" s="881"/>
      <c r="AR18" s="881"/>
      <c r="AS18" s="881"/>
      <c r="AT18" s="881"/>
      <c r="AU18" s="881"/>
      <c r="AV18" s="881"/>
      <c r="AW18" s="881"/>
      <c r="AX18" s="881"/>
      <c r="AY18" s="881"/>
      <c r="AZ18" s="881"/>
      <c r="BA18" s="881"/>
      <c r="BB18" s="881"/>
      <c r="BC18" s="881"/>
      <c r="BD18" s="881"/>
      <c r="BE18" s="881"/>
      <c r="BF18" s="881"/>
      <c r="BG18" s="881"/>
      <c r="BH18" s="881"/>
      <c r="BI18" s="881"/>
      <c r="BJ18" s="881"/>
      <c r="BK18" s="881"/>
      <c r="BL18" s="881"/>
      <c r="BM18" s="881"/>
      <c r="BN18" s="881"/>
      <c r="BO18" s="881"/>
      <c r="BP18" s="881"/>
      <c r="BQ18" s="881"/>
      <c r="BR18" s="881"/>
      <c r="BS18" s="881"/>
      <c r="BT18" s="881"/>
      <c r="BU18" s="881"/>
      <c r="BV18" s="881"/>
      <c r="BW18" s="881"/>
      <c r="BX18" s="881"/>
      <c r="BY18" s="881"/>
      <c r="BZ18" s="881"/>
      <c r="CA18" s="881"/>
      <c r="CB18" s="881"/>
      <c r="CC18" s="881"/>
      <c r="CD18" s="881"/>
      <c r="CE18" s="881"/>
      <c r="CF18" s="881"/>
      <c r="CG18" s="881"/>
      <c r="CH18" s="881"/>
      <c r="CI18" s="881"/>
      <c r="CJ18" s="881"/>
      <c r="CK18" s="881"/>
      <c r="CL18" s="881"/>
      <c r="CM18" s="881"/>
      <c r="CN18" s="881"/>
      <c r="CO18" s="881"/>
      <c r="CP18" s="881"/>
      <c r="CQ18" s="881"/>
      <c r="CR18" s="881"/>
      <c r="CS18" s="881"/>
      <c r="CT18" s="881"/>
      <c r="CU18" s="881"/>
      <c r="CV18" s="881"/>
      <c r="CW18" s="881"/>
      <c r="CX18" s="881"/>
      <c r="CY18" s="881"/>
      <c r="CZ18" s="881"/>
      <c r="DA18" s="881"/>
      <c r="DB18" s="881"/>
      <c r="DC18" s="881"/>
      <c r="DD18" s="881"/>
      <c r="DE18" s="881"/>
      <c r="DF18" s="881"/>
      <c r="DG18" s="881"/>
      <c r="DH18" s="882" t="s">
        <v>272</v>
      </c>
      <c r="DI18" s="882"/>
      <c r="DJ18" s="882"/>
      <c r="DK18" s="882"/>
      <c r="DL18" s="882"/>
      <c r="DM18" s="882"/>
      <c r="DN18" s="883"/>
      <c r="DO18" s="760"/>
    </row>
    <row r="19" spans="1:119" ht="15.75" customHeight="1" thickBot="1" x14ac:dyDescent="0.25">
      <c r="A19" s="754"/>
      <c r="B19" s="830" t="s">
        <v>15</v>
      </c>
      <c r="C19" s="831"/>
      <c r="D19" s="831"/>
      <c r="E19" s="832"/>
      <c r="F19" s="884" t="s">
        <v>238</v>
      </c>
      <c r="G19" s="885"/>
      <c r="H19" s="885"/>
      <c r="I19" s="885"/>
      <c r="J19" s="885"/>
      <c r="K19" s="885"/>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5"/>
      <c r="BG19" s="885"/>
      <c r="BH19" s="885"/>
      <c r="BI19" s="885"/>
      <c r="BJ19" s="885"/>
      <c r="BK19" s="885"/>
      <c r="BL19" s="885"/>
      <c r="BM19" s="885"/>
      <c r="BN19" s="885"/>
      <c r="BO19" s="885"/>
      <c r="BP19" s="885"/>
      <c r="BQ19" s="885"/>
      <c r="BR19" s="885"/>
      <c r="BS19" s="885"/>
      <c r="BT19" s="885"/>
      <c r="BU19" s="885"/>
      <c r="BV19" s="885"/>
      <c r="BW19" s="885"/>
      <c r="BX19" s="885"/>
      <c r="BY19" s="885"/>
      <c r="BZ19" s="885"/>
      <c r="CA19" s="885"/>
      <c r="CB19" s="885"/>
      <c r="CC19" s="885"/>
      <c r="CD19" s="885"/>
      <c r="CE19" s="885"/>
      <c r="CF19" s="885"/>
      <c r="CG19" s="885"/>
      <c r="CH19" s="885"/>
      <c r="CI19" s="885"/>
      <c r="CJ19" s="885"/>
      <c r="CK19" s="885"/>
      <c r="CL19" s="885"/>
      <c r="CM19" s="885"/>
      <c r="CN19" s="885"/>
      <c r="CO19" s="885"/>
      <c r="CP19" s="885"/>
      <c r="CQ19" s="885"/>
      <c r="CR19" s="885"/>
      <c r="CS19" s="885"/>
      <c r="CT19" s="885"/>
      <c r="CU19" s="885"/>
      <c r="CV19" s="885"/>
      <c r="CW19" s="885"/>
      <c r="CX19" s="885"/>
      <c r="CY19" s="885"/>
      <c r="CZ19" s="885"/>
      <c r="DA19" s="885"/>
      <c r="DB19" s="885"/>
      <c r="DC19" s="885"/>
      <c r="DD19" s="885"/>
      <c r="DE19" s="885"/>
      <c r="DF19" s="885"/>
      <c r="DG19" s="885"/>
      <c r="DH19" s="885"/>
      <c r="DI19" s="885"/>
      <c r="DJ19" s="885"/>
      <c r="DK19" s="885"/>
      <c r="DL19" s="885"/>
      <c r="DM19" s="885"/>
      <c r="DN19" s="886"/>
      <c r="DO19" s="760"/>
    </row>
    <row r="20" spans="1:119" ht="26.25" customHeight="1" thickBot="1" x14ac:dyDescent="0.25">
      <c r="A20" s="754"/>
      <c r="B20" s="833"/>
      <c r="C20" s="834"/>
      <c r="D20" s="834"/>
      <c r="E20" s="835"/>
      <c r="F20" s="830" t="s">
        <v>239</v>
      </c>
      <c r="G20" s="831"/>
      <c r="H20" s="831"/>
      <c r="I20" s="831"/>
      <c r="J20" s="831"/>
      <c r="K20" s="831"/>
      <c r="L20" s="831"/>
      <c r="M20" s="831"/>
      <c r="N20" s="831"/>
      <c r="O20" s="832"/>
      <c r="P20" s="830" t="s">
        <v>273</v>
      </c>
      <c r="Q20" s="831"/>
      <c r="R20" s="831"/>
      <c r="S20" s="831"/>
      <c r="T20" s="831"/>
      <c r="U20" s="831"/>
      <c r="V20" s="831"/>
      <c r="W20" s="831"/>
      <c r="X20" s="831"/>
      <c r="Y20" s="831"/>
      <c r="Z20" s="831"/>
      <c r="AA20" s="831"/>
      <c r="AB20" s="831"/>
      <c r="AC20" s="831"/>
      <c r="AD20" s="831"/>
      <c r="AE20" s="831"/>
      <c r="AF20" s="831"/>
      <c r="AG20" s="831"/>
      <c r="AH20" s="831"/>
      <c r="AI20" s="832"/>
      <c r="AJ20" s="823" t="s">
        <v>240</v>
      </c>
      <c r="AK20" s="824"/>
      <c r="AL20" s="824"/>
      <c r="AM20" s="824"/>
      <c r="AN20" s="824"/>
      <c r="AO20" s="824"/>
      <c r="AP20" s="824"/>
      <c r="AQ20" s="824"/>
      <c r="AR20" s="824"/>
      <c r="AS20" s="824"/>
      <c r="AT20" s="824"/>
      <c r="AU20" s="824"/>
      <c r="AV20" s="824"/>
      <c r="AW20" s="824"/>
      <c r="AX20" s="824"/>
      <c r="AY20" s="824"/>
      <c r="AZ20" s="824"/>
      <c r="BA20" s="824"/>
      <c r="BB20" s="824"/>
      <c r="BC20" s="824"/>
      <c r="BD20" s="825"/>
      <c r="BE20" s="823" t="s">
        <v>241</v>
      </c>
      <c r="BF20" s="824"/>
      <c r="BG20" s="824"/>
      <c r="BH20" s="824"/>
      <c r="BI20" s="824"/>
      <c r="BJ20" s="824"/>
      <c r="BK20" s="824"/>
      <c r="BL20" s="824"/>
      <c r="BM20" s="824"/>
      <c r="BN20" s="824"/>
      <c r="BO20" s="824"/>
      <c r="BP20" s="824"/>
      <c r="BQ20" s="824"/>
      <c r="BR20" s="824"/>
      <c r="BS20" s="824"/>
      <c r="BT20" s="824"/>
      <c r="BU20" s="825"/>
      <c r="BV20" s="823" t="s">
        <v>242</v>
      </c>
      <c r="BW20" s="824"/>
      <c r="BX20" s="824"/>
      <c r="BY20" s="825"/>
      <c r="BZ20" s="830" t="s">
        <v>243</v>
      </c>
      <c r="CA20" s="831"/>
      <c r="CB20" s="831"/>
      <c r="CC20" s="831"/>
      <c r="CD20" s="831"/>
      <c r="CE20" s="832"/>
      <c r="CF20" s="823" t="s">
        <v>244</v>
      </c>
      <c r="CG20" s="824"/>
      <c r="CH20" s="824"/>
      <c r="CI20" s="824"/>
      <c r="CJ20" s="824"/>
      <c r="CK20" s="824"/>
      <c r="CL20" s="824"/>
      <c r="CM20" s="824"/>
      <c r="CN20" s="824"/>
      <c r="CO20" s="824"/>
      <c r="CP20" s="824"/>
      <c r="CQ20" s="824"/>
      <c r="CR20" s="824"/>
      <c r="CS20" s="824"/>
      <c r="CT20" s="824"/>
      <c r="CU20" s="825"/>
      <c r="CV20" s="830" t="s">
        <v>245</v>
      </c>
      <c r="CW20" s="831"/>
      <c r="CX20" s="831"/>
      <c r="CY20" s="831"/>
      <c r="CZ20" s="831"/>
      <c r="DA20" s="831"/>
      <c r="DB20" s="831"/>
      <c r="DC20" s="831"/>
      <c r="DD20" s="831"/>
      <c r="DE20" s="831"/>
      <c r="DF20" s="832"/>
      <c r="DG20" s="830" t="s">
        <v>246</v>
      </c>
      <c r="DH20" s="831"/>
      <c r="DI20" s="831"/>
      <c r="DJ20" s="831"/>
      <c r="DK20" s="831"/>
      <c r="DL20" s="831"/>
      <c r="DM20" s="831"/>
      <c r="DN20" s="832"/>
      <c r="DO20" s="760"/>
    </row>
    <row r="21" spans="1:119" ht="46.5" customHeight="1" thickBot="1" x14ac:dyDescent="0.25">
      <c r="A21" s="754"/>
      <c r="B21" s="833"/>
      <c r="C21" s="834"/>
      <c r="D21" s="834"/>
      <c r="E21" s="835"/>
      <c r="F21" s="836"/>
      <c r="G21" s="837"/>
      <c r="H21" s="837"/>
      <c r="I21" s="837"/>
      <c r="J21" s="837"/>
      <c r="K21" s="837"/>
      <c r="L21" s="837"/>
      <c r="M21" s="837"/>
      <c r="N21" s="837"/>
      <c r="O21" s="838"/>
      <c r="P21" s="836"/>
      <c r="Q21" s="837"/>
      <c r="R21" s="837"/>
      <c r="S21" s="837"/>
      <c r="T21" s="837"/>
      <c r="U21" s="837"/>
      <c r="V21" s="837"/>
      <c r="W21" s="837"/>
      <c r="X21" s="837"/>
      <c r="Y21" s="837"/>
      <c r="Z21" s="837"/>
      <c r="AA21" s="837"/>
      <c r="AB21" s="837"/>
      <c r="AC21" s="837"/>
      <c r="AD21" s="837"/>
      <c r="AE21" s="837"/>
      <c r="AF21" s="837"/>
      <c r="AG21" s="837"/>
      <c r="AH21" s="837"/>
      <c r="AI21" s="838"/>
      <c r="AJ21" s="820" t="s">
        <v>247</v>
      </c>
      <c r="AK21" s="821"/>
      <c r="AL21" s="821"/>
      <c r="AM21" s="821"/>
      <c r="AN21" s="821"/>
      <c r="AO21" s="821"/>
      <c r="AP21" s="821"/>
      <c r="AQ21" s="821"/>
      <c r="AR21" s="821"/>
      <c r="AS21" s="822"/>
      <c r="AT21" s="823" t="s">
        <v>248</v>
      </c>
      <c r="AU21" s="824"/>
      <c r="AV21" s="824"/>
      <c r="AW21" s="824"/>
      <c r="AX21" s="824"/>
      <c r="AY21" s="824"/>
      <c r="AZ21" s="824"/>
      <c r="BA21" s="824"/>
      <c r="BB21" s="824"/>
      <c r="BC21" s="824"/>
      <c r="BD21" s="825"/>
      <c r="BE21" s="823" t="s">
        <v>247</v>
      </c>
      <c r="BF21" s="824"/>
      <c r="BG21" s="824"/>
      <c r="BH21" s="824"/>
      <c r="BI21" s="824"/>
      <c r="BJ21" s="824"/>
      <c r="BK21" s="824"/>
      <c r="BL21" s="824"/>
      <c r="BM21" s="825"/>
      <c r="BN21" s="823" t="s">
        <v>249</v>
      </c>
      <c r="BO21" s="824"/>
      <c r="BP21" s="824"/>
      <c r="BQ21" s="824"/>
      <c r="BR21" s="824"/>
      <c r="BS21" s="824"/>
      <c r="BT21" s="824"/>
      <c r="BU21" s="825"/>
      <c r="BV21" s="823" t="s">
        <v>250</v>
      </c>
      <c r="BW21" s="825"/>
      <c r="BX21" s="823" t="s">
        <v>249</v>
      </c>
      <c r="BY21" s="825"/>
      <c r="BZ21" s="836"/>
      <c r="CA21" s="837"/>
      <c r="CB21" s="837"/>
      <c r="CC21" s="837"/>
      <c r="CD21" s="837"/>
      <c r="CE21" s="838"/>
      <c r="CF21" s="823" t="s">
        <v>251</v>
      </c>
      <c r="CG21" s="824"/>
      <c r="CH21" s="824"/>
      <c r="CI21" s="824"/>
      <c r="CJ21" s="824"/>
      <c r="CK21" s="824"/>
      <c r="CL21" s="824"/>
      <c r="CM21" s="825"/>
      <c r="CN21" s="823" t="s">
        <v>252</v>
      </c>
      <c r="CO21" s="824"/>
      <c r="CP21" s="824"/>
      <c r="CQ21" s="824"/>
      <c r="CR21" s="824"/>
      <c r="CS21" s="824"/>
      <c r="CT21" s="824"/>
      <c r="CU21" s="825"/>
      <c r="CV21" s="836"/>
      <c r="CW21" s="837"/>
      <c r="CX21" s="837"/>
      <c r="CY21" s="837"/>
      <c r="CZ21" s="837"/>
      <c r="DA21" s="837"/>
      <c r="DB21" s="837"/>
      <c r="DC21" s="837"/>
      <c r="DD21" s="837"/>
      <c r="DE21" s="837"/>
      <c r="DF21" s="838"/>
      <c r="DG21" s="836"/>
      <c r="DH21" s="837"/>
      <c r="DI21" s="837"/>
      <c r="DJ21" s="837"/>
      <c r="DK21" s="837"/>
      <c r="DL21" s="837"/>
      <c r="DM21" s="837"/>
      <c r="DN21" s="838"/>
      <c r="DO21" s="760"/>
    </row>
    <row r="22" spans="1:119" ht="13.5" customHeight="1" thickBot="1" x14ac:dyDescent="0.25">
      <c r="A22" s="754"/>
      <c r="B22" s="833"/>
      <c r="C22" s="834"/>
      <c r="D22" s="834"/>
      <c r="E22" s="835"/>
      <c r="F22" s="870">
        <v>1</v>
      </c>
      <c r="G22" s="871"/>
      <c r="H22" s="871"/>
      <c r="I22" s="871"/>
      <c r="J22" s="871"/>
      <c r="K22" s="871"/>
      <c r="L22" s="871"/>
      <c r="M22" s="871"/>
      <c r="N22" s="871"/>
      <c r="O22" s="872"/>
      <c r="P22" s="870">
        <v>2</v>
      </c>
      <c r="Q22" s="871"/>
      <c r="R22" s="871"/>
      <c r="S22" s="871"/>
      <c r="T22" s="871"/>
      <c r="U22" s="871"/>
      <c r="V22" s="871"/>
      <c r="W22" s="871"/>
      <c r="X22" s="871"/>
      <c r="Y22" s="871"/>
      <c r="Z22" s="871"/>
      <c r="AA22" s="871"/>
      <c r="AB22" s="871"/>
      <c r="AC22" s="871"/>
      <c r="AD22" s="871"/>
      <c r="AE22" s="871"/>
      <c r="AF22" s="871"/>
      <c r="AG22" s="871"/>
      <c r="AH22" s="871"/>
      <c r="AI22" s="872"/>
      <c r="AJ22" s="870" t="s">
        <v>253</v>
      </c>
      <c r="AK22" s="871"/>
      <c r="AL22" s="871"/>
      <c r="AM22" s="871"/>
      <c r="AN22" s="871"/>
      <c r="AO22" s="871"/>
      <c r="AP22" s="871"/>
      <c r="AQ22" s="871"/>
      <c r="AR22" s="871"/>
      <c r="AS22" s="872"/>
      <c r="AT22" s="870" t="s">
        <v>34</v>
      </c>
      <c r="AU22" s="871"/>
      <c r="AV22" s="871"/>
      <c r="AW22" s="871"/>
      <c r="AX22" s="871"/>
      <c r="AY22" s="871"/>
      <c r="AZ22" s="871"/>
      <c r="BA22" s="871"/>
      <c r="BB22" s="871"/>
      <c r="BC22" s="871"/>
      <c r="BD22" s="872"/>
      <c r="BE22" s="870" t="s">
        <v>254</v>
      </c>
      <c r="BF22" s="871"/>
      <c r="BG22" s="871"/>
      <c r="BH22" s="871"/>
      <c r="BI22" s="871"/>
      <c r="BJ22" s="871"/>
      <c r="BK22" s="871"/>
      <c r="BL22" s="871"/>
      <c r="BM22" s="872"/>
      <c r="BN22" s="870" t="s">
        <v>49</v>
      </c>
      <c r="BO22" s="871"/>
      <c r="BP22" s="871"/>
      <c r="BQ22" s="871"/>
      <c r="BR22" s="871"/>
      <c r="BS22" s="871"/>
      <c r="BT22" s="871"/>
      <c r="BU22" s="872"/>
      <c r="BV22" s="870" t="s">
        <v>255</v>
      </c>
      <c r="BW22" s="872"/>
      <c r="BX22" s="870" t="s">
        <v>54</v>
      </c>
      <c r="BY22" s="872"/>
      <c r="BZ22" s="870" t="s">
        <v>56</v>
      </c>
      <c r="CA22" s="871"/>
      <c r="CB22" s="871"/>
      <c r="CC22" s="871"/>
      <c r="CD22" s="871"/>
      <c r="CE22" s="872"/>
      <c r="CF22" s="870" t="s">
        <v>61</v>
      </c>
      <c r="CG22" s="871"/>
      <c r="CH22" s="871"/>
      <c r="CI22" s="871"/>
      <c r="CJ22" s="871"/>
      <c r="CK22" s="871"/>
      <c r="CL22" s="871"/>
      <c r="CM22" s="872"/>
      <c r="CN22" s="870" t="s">
        <v>256</v>
      </c>
      <c r="CO22" s="871"/>
      <c r="CP22" s="871"/>
      <c r="CQ22" s="871"/>
      <c r="CR22" s="871"/>
      <c r="CS22" s="871"/>
      <c r="CT22" s="871"/>
      <c r="CU22" s="872"/>
      <c r="CV22" s="870" t="s">
        <v>257</v>
      </c>
      <c r="CW22" s="871"/>
      <c r="CX22" s="871"/>
      <c r="CY22" s="871"/>
      <c r="CZ22" s="871"/>
      <c r="DA22" s="871"/>
      <c r="DB22" s="871"/>
      <c r="DC22" s="871"/>
      <c r="DD22" s="871"/>
      <c r="DE22" s="871"/>
      <c r="DF22" s="872"/>
      <c r="DG22" s="870" t="s">
        <v>124</v>
      </c>
      <c r="DH22" s="871"/>
      <c r="DI22" s="871"/>
      <c r="DJ22" s="871"/>
      <c r="DK22" s="871"/>
      <c r="DL22" s="871"/>
      <c r="DM22" s="871"/>
      <c r="DN22" s="872"/>
      <c r="DO22" s="760"/>
    </row>
    <row r="23" spans="1:119" ht="13.5" customHeight="1" x14ac:dyDescent="0.2">
      <c r="A23" s="754"/>
      <c r="B23" s="833"/>
      <c r="C23" s="834"/>
      <c r="D23" s="834"/>
      <c r="E23" s="835"/>
      <c r="F23" s="747"/>
      <c r="G23" s="748"/>
      <c r="H23" s="749"/>
      <c r="I23" s="748"/>
      <c r="J23" s="749"/>
      <c r="K23" s="748"/>
      <c r="L23" s="750"/>
      <c r="M23" s="751"/>
      <c r="N23" s="726" t="s">
        <v>32</v>
      </c>
      <c r="O23" s="716"/>
      <c r="P23" s="752" t="s">
        <v>32</v>
      </c>
      <c r="Q23" s="745"/>
      <c r="R23" s="742" t="s">
        <v>32</v>
      </c>
      <c r="S23" s="743"/>
      <c r="T23" s="742" t="s">
        <v>32</v>
      </c>
      <c r="U23" s="743"/>
      <c r="V23" s="742" t="s">
        <v>32</v>
      </c>
      <c r="W23" s="743"/>
      <c r="X23" s="742" t="s">
        <v>32</v>
      </c>
      <c r="Y23" s="743"/>
      <c r="Z23" s="744"/>
      <c r="AA23" s="745"/>
      <c r="AB23" s="742" t="s">
        <v>32</v>
      </c>
      <c r="AC23" s="743"/>
      <c r="AD23" s="742" t="s">
        <v>32</v>
      </c>
      <c r="AE23" s="743"/>
      <c r="AF23" s="742" t="s">
        <v>32</v>
      </c>
      <c r="AG23" s="743"/>
      <c r="AH23" s="742" t="s">
        <v>32</v>
      </c>
      <c r="AI23" s="746"/>
      <c r="AJ23" s="711">
        <v>25000</v>
      </c>
      <c r="AK23" s="712"/>
      <c r="AL23" s="712"/>
      <c r="AM23" s="712"/>
      <c r="AN23" s="712"/>
      <c r="AO23" s="712"/>
      <c r="AP23" s="712"/>
      <c r="AQ23" s="712"/>
      <c r="AR23" s="712"/>
      <c r="AS23" s="713"/>
      <c r="AT23" s="711" t="s">
        <v>342</v>
      </c>
      <c r="AU23" s="712"/>
      <c r="AV23" s="712"/>
      <c r="AW23" s="712"/>
      <c r="AX23" s="712"/>
      <c r="AY23" s="712"/>
      <c r="AZ23" s="712"/>
      <c r="BA23" s="712"/>
      <c r="BB23" s="712"/>
      <c r="BC23" s="712"/>
      <c r="BD23" s="713"/>
      <c r="BE23" s="711" t="s">
        <v>343</v>
      </c>
      <c r="BF23" s="712"/>
      <c r="BG23" s="712"/>
      <c r="BH23" s="712"/>
      <c r="BI23" s="712"/>
      <c r="BJ23" s="712"/>
      <c r="BK23" s="712"/>
      <c r="BL23" s="712"/>
      <c r="BM23" s="713"/>
      <c r="BN23" s="711" t="s">
        <v>343</v>
      </c>
      <c r="BO23" s="712"/>
      <c r="BP23" s="712"/>
      <c r="BQ23" s="712"/>
      <c r="BR23" s="712"/>
      <c r="BS23" s="712"/>
      <c r="BT23" s="712"/>
      <c r="BU23" s="713"/>
      <c r="BV23" s="711">
        <f>AJ23*0.05</f>
        <v>1250</v>
      </c>
      <c r="BW23" s="713"/>
      <c r="BX23" s="711">
        <f>BV23</f>
        <v>1250</v>
      </c>
      <c r="BY23" s="713"/>
      <c r="BZ23" s="714">
        <v>101</v>
      </c>
      <c r="CA23" s="715"/>
      <c r="CB23" s="715"/>
      <c r="CC23" s="715"/>
      <c r="CD23" s="715"/>
      <c r="CE23" s="716"/>
      <c r="CF23" s="736"/>
      <c r="CG23" s="737"/>
      <c r="CH23" s="737"/>
      <c r="CI23" s="737"/>
      <c r="CJ23" s="737"/>
      <c r="CK23" s="737"/>
      <c r="CL23" s="737"/>
      <c r="CM23" s="738"/>
      <c r="CN23" s="739"/>
      <c r="CO23" s="740"/>
      <c r="CP23" s="740"/>
      <c r="CQ23" s="740"/>
      <c r="CR23" s="740"/>
      <c r="CS23" s="740"/>
      <c r="CT23" s="740"/>
      <c r="CU23" s="741"/>
      <c r="CV23" s="723"/>
      <c r="CW23" s="724"/>
      <c r="CX23" s="724"/>
      <c r="CY23" s="724"/>
      <c r="CZ23" s="724"/>
      <c r="DA23" s="724"/>
      <c r="DB23" s="724"/>
      <c r="DC23" s="724"/>
      <c r="DD23" s="724"/>
      <c r="DE23" s="724"/>
      <c r="DF23" s="725"/>
      <c r="DG23" s="723"/>
      <c r="DH23" s="724"/>
      <c r="DI23" s="724"/>
      <c r="DJ23" s="724"/>
      <c r="DK23" s="724"/>
      <c r="DL23" s="724"/>
      <c r="DM23" s="724"/>
      <c r="DN23" s="725"/>
      <c r="DO23" s="760"/>
    </row>
    <row r="24" spans="1:119" ht="13.5" customHeight="1" x14ac:dyDescent="0.25">
      <c r="A24" s="754"/>
      <c r="B24" s="833"/>
      <c r="C24" s="834"/>
      <c r="D24" s="834"/>
      <c r="E24" s="835"/>
      <c r="F24" s="730"/>
      <c r="G24" s="731"/>
      <c r="H24" s="732"/>
      <c r="I24" s="731"/>
      <c r="J24" s="732"/>
      <c r="K24" s="731"/>
      <c r="L24" s="733"/>
      <c r="M24" s="734"/>
      <c r="N24" s="733">
        <v>2</v>
      </c>
      <c r="O24" s="735"/>
      <c r="P24" s="717" t="s">
        <v>32</v>
      </c>
      <c r="Q24" s="729"/>
      <c r="R24" s="726" t="s">
        <v>34</v>
      </c>
      <c r="S24" s="727"/>
      <c r="T24" s="726" t="s">
        <v>32</v>
      </c>
      <c r="U24" s="727"/>
      <c r="V24" s="726" t="s">
        <v>34</v>
      </c>
      <c r="W24" s="727"/>
      <c r="X24" s="726" t="s">
        <v>32</v>
      </c>
      <c r="Y24" s="727"/>
      <c r="Z24" s="728" t="s">
        <v>34</v>
      </c>
      <c r="AA24" s="729"/>
      <c r="AB24" s="726" t="s">
        <v>32</v>
      </c>
      <c r="AC24" s="727"/>
      <c r="AD24" s="726" t="s">
        <v>34</v>
      </c>
      <c r="AE24" s="727"/>
      <c r="AF24" s="726" t="s">
        <v>32</v>
      </c>
      <c r="AG24" s="727"/>
      <c r="AH24" s="726" t="s">
        <v>34</v>
      </c>
      <c r="AI24" s="716"/>
      <c r="AJ24" s="711">
        <v>7500</v>
      </c>
      <c r="AK24" s="712"/>
      <c r="AL24" s="712"/>
      <c r="AM24" s="712"/>
      <c r="AN24" s="712"/>
      <c r="AO24" s="712"/>
      <c r="AP24" s="712"/>
      <c r="AQ24" s="712"/>
      <c r="AR24" s="712"/>
      <c r="AS24" s="713"/>
      <c r="AT24" s="711">
        <v>7500</v>
      </c>
      <c r="AU24" s="712"/>
      <c r="AV24" s="712"/>
      <c r="AW24" s="712"/>
      <c r="AX24" s="712"/>
      <c r="AY24" s="712"/>
      <c r="AZ24" s="712"/>
      <c r="BA24" s="712"/>
      <c r="BB24" s="712"/>
      <c r="BC24" s="712"/>
      <c r="BD24" s="713"/>
      <c r="BE24" s="711">
        <v>750.96</v>
      </c>
      <c r="BF24" s="712"/>
      <c r="BG24" s="712"/>
      <c r="BH24" s="712"/>
      <c r="BI24" s="712"/>
      <c r="BJ24" s="712"/>
      <c r="BK24" s="712"/>
      <c r="BL24" s="712"/>
      <c r="BM24" s="713"/>
      <c r="BN24" s="711">
        <f t="shared" ref="BN24:BN25" si="0">BE24</f>
        <v>750.96</v>
      </c>
      <c r="BO24" s="712"/>
      <c r="BP24" s="712"/>
      <c r="BQ24" s="712"/>
      <c r="BR24" s="712"/>
      <c r="BS24" s="712"/>
      <c r="BT24" s="712"/>
      <c r="BU24" s="713"/>
      <c r="BV24" s="711">
        <f t="shared" ref="BV24:BV25" si="1">AJ24*0.05</f>
        <v>375</v>
      </c>
      <c r="BW24" s="713"/>
      <c r="BX24" s="711">
        <f t="shared" ref="BX24:BX25" si="2">BV24</f>
        <v>375</v>
      </c>
      <c r="BY24" s="713"/>
      <c r="BZ24" s="714">
        <v>101</v>
      </c>
      <c r="CA24" s="715"/>
      <c r="CB24" s="715"/>
      <c r="CC24" s="715"/>
      <c r="CD24" s="715"/>
      <c r="CE24" s="716"/>
      <c r="CF24" s="714"/>
      <c r="CG24" s="715"/>
      <c r="CH24" s="715"/>
      <c r="CI24" s="715"/>
      <c r="CJ24" s="715"/>
      <c r="CK24" s="715"/>
      <c r="CL24" s="715"/>
      <c r="CM24" s="716"/>
      <c r="CN24" s="717"/>
      <c r="CO24" s="718"/>
      <c r="CP24" s="718"/>
      <c r="CQ24" s="718"/>
      <c r="CR24" s="718"/>
      <c r="CS24" s="718"/>
      <c r="CT24" s="718"/>
      <c r="CU24" s="719"/>
      <c r="CV24" s="720" t="s">
        <v>11</v>
      </c>
      <c r="CW24" s="721"/>
      <c r="CX24" s="721"/>
      <c r="CY24" s="721"/>
      <c r="CZ24" s="721"/>
      <c r="DA24" s="721"/>
      <c r="DB24" s="721"/>
      <c r="DC24" s="721"/>
      <c r="DD24" s="721"/>
      <c r="DE24" s="721"/>
      <c r="DF24" s="722"/>
      <c r="DG24" s="723"/>
      <c r="DH24" s="724"/>
      <c r="DI24" s="724"/>
      <c r="DJ24" s="724"/>
      <c r="DK24" s="724"/>
      <c r="DL24" s="724"/>
      <c r="DM24" s="724"/>
      <c r="DN24" s="725"/>
      <c r="DO24" s="760"/>
    </row>
    <row r="25" spans="1:119" ht="13.5" customHeight="1" x14ac:dyDescent="0.25">
      <c r="A25" s="754"/>
      <c r="B25" s="833"/>
      <c r="C25" s="834"/>
      <c r="D25" s="834"/>
      <c r="E25" s="835"/>
      <c r="F25" s="730"/>
      <c r="G25" s="731"/>
      <c r="H25" s="732"/>
      <c r="I25" s="731"/>
      <c r="J25" s="732"/>
      <c r="K25" s="731"/>
      <c r="L25" s="733"/>
      <c r="M25" s="734"/>
      <c r="N25" s="733">
        <v>3</v>
      </c>
      <c r="O25" s="735"/>
      <c r="P25" s="717" t="s">
        <v>33</v>
      </c>
      <c r="Q25" s="729"/>
      <c r="R25" s="726" t="s">
        <v>33</v>
      </c>
      <c r="S25" s="727"/>
      <c r="T25" s="726" t="s">
        <v>33</v>
      </c>
      <c r="U25" s="727"/>
      <c r="V25" s="726" t="s">
        <v>33</v>
      </c>
      <c r="W25" s="727"/>
      <c r="X25" s="726" t="s">
        <v>33</v>
      </c>
      <c r="Y25" s="727"/>
      <c r="Z25" s="728" t="s">
        <v>33</v>
      </c>
      <c r="AA25" s="729"/>
      <c r="AB25" s="726" t="s">
        <v>33</v>
      </c>
      <c r="AC25" s="727"/>
      <c r="AD25" s="726" t="s">
        <v>33</v>
      </c>
      <c r="AE25" s="727"/>
      <c r="AF25" s="726" t="s">
        <v>33</v>
      </c>
      <c r="AG25" s="727"/>
      <c r="AH25" s="726" t="s">
        <v>33</v>
      </c>
      <c r="AI25" s="716"/>
      <c r="AJ25" s="711">
        <v>20107.509999999998</v>
      </c>
      <c r="AK25" s="712"/>
      <c r="AL25" s="712"/>
      <c r="AM25" s="712"/>
      <c r="AN25" s="712"/>
      <c r="AO25" s="712"/>
      <c r="AP25" s="712"/>
      <c r="AQ25" s="712"/>
      <c r="AR25" s="712"/>
      <c r="AS25" s="713"/>
      <c r="AT25" s="711">
        <f>AJ25</f>
        <v>20107.509999999998</v>
      </c>
      <c r="AU25" s="712"/>
      <c r="AV25" s="712"/>
      <c r="AW25" s="712"/>
      <c r="AX25" s="712"/>
      <c r="AY25" s="712"/>
      <c r="AZ25" s="712"/>
      <c r="BA25" s="712"/>
      <c r="BB25" s="712"/>
      <c r="BC25" s="712"/>
      <c r="BD25" s="713"/>
      <c r="BE25" s="711">
        <f t="shared" ref="BE25" si="3">AJ25*0.18</f>
        <v>3619.35</v>
      </c>
      <c r="BF25" s="712"/>
      <c r="BG25" s="712"/>
      <c r="BH25" s="712"/>
      <c r="BI25" s="712"/>
      <c r="BJ25" s="712"/>
      <c r="BK25" s="712"/>
      <c r="BL25" s="712"/>
      <c r="BM25" s="713"/>
      <c r="BN25" s="711">
        <f t="shared" si="0"/>
        <v>3619.35</v>
      </c>
      <c r="BO25" s="712"/>
      <c r="BP25" s="712"/>
      <c r="BQ25" s="712"/>
      <c r="BR25" s="712"/>
      <c r="BS25" s="712"/>
      <c r="BT25" s="712"/>
      <c r="BU25" s="713"/>
      <c r="BV25" s="711">
        <f t="shared" si="1"/>
        <v>1005.38</v>
      </c>
      <c r="BW25" s="713"/>
      <c r="BX25" s="711">
        <f t="shared" si="2"/>
        <v>1005.38</v>
      </c>
      <c r="BY25" s="713"/>
      <c r="BZ25" s="714">
        <v>101</v>
      </c>
      <c r="CA25" s="715"/>
      <c r="CB25" s="715"/>
      <c r="CC25" s="715"/>
      <c r="CD25" s="715"/>
      <c r="CE25" s="716"/>
      <c r="CF25" s="714"/>
      <c r="CG25" s="715"/>
      <c r="CH25" s="715"/>
      <c r="CI25" s="715"/>
      <c r="CJ25" s="715"/>
      <c r="CK25" s="715"/>
      <c r="CL25" s="715"/>
      <c r="CM25" s="716"/>
      <c r="CN25" s="717"/>
      <c r="CO25" s="718"/>
      <c r="CP25" s="718"/>
      <c r="CQ25" s="718"/>
      <c r="CR25" s="718"/>
      <c r="CS25" s="718"/>
      <c r="CT25" s="718"/>
      <c r="CU25" s="719"/>
      <c r="CV25" s="720"/>
      <c r="CW25" s="721"/>
      <c r="CX25" s="721"/>
      <c r="CY25" s="721"/>
      <c r="CZ25" s="721"/>
      <c r="DA25" s="721"/>
      <c r="DB25" s="721"/>
      <c r="DC25" s="721"/>
      <c r="DD25" s="721"/>
      <c r="DE25" s="721"/>
      <c r="DF25" s="722"/>
      <c r="DG25" s="720"/>
      <c r="DH25" s="721"/>
      <c r="DI25" s="721"/>
      <c r="DJ25" s="721"/>
      <c r="DK25" s="721"/>
      <c r="DL25" s="721"/>
      <c r="DM25" s="721"/>
      <c r="DN25" s="722"/>
      <c r="DO25" s="760"/>
    </row>
    <row r="26" spans="1:119" ht="13.5" customHeight="1" thickBot="1" x14ac:dyDescent="0.25">
      <c r="A26" s="754"/>
      <c r="B26" s="836"/>
      <c r="C26" s="837"/>
      <c r="D26" s="837"/>
      <c r="E26" s="838"/>
      <c r="F26" s="867" t="s">
        <v>258</v>
      </c>
      <c r="G26" s="868"/>
      <c r="H26" s="868"/>
      <c r="I26" s="868"/>
      <c r="J26" s="868"/>
      <c r="K26" s="868"/>
      <c r="L26" s="868"/>
      <c r="M26" s="868"/>
      <c r="N26" s="868"/>
      <c r="O26" s="869"/>
      <c r="P26" s="807" t="s">
        <v>200</v>
      </c>
      <c r="Q26" s="808"/>
      <c r="R26" s="808"/>
      <c r="S26" s="808"/>
      <c r="T26" s="808"/>
      <c r="U26" s="808"/>
      <c r="V26" s="808"/>
      <c r="W26" s="808"/>
      <c r="X26" s="808"/>
      <c r="Y26" s="808"/>
      <c r="Z26" s="808"/>
      <c r="AA26" s="808"/>
      <c r="AB26" s="808"/>
      <c r="AC26" s="808"/>
      <c r="AD26" s="808"/>
      <c r="AE26" s="808"/>
      <c r="AF26" s="808"/>
      <c r="AG26" s="808"/>
      <c r="AH26" s="808"/>
      <c r="AI26" s="826"/>
      <c r="AJ26" s="859">
        <f>SUM(AJ23:AS25)</f>
        <v>52607.51</v>
      </c>
      <c r="AK26" s="860"/>
      <c r="AL26" s="860"/>
      <c r="AM26" s="860"/>
      <c r="AN26" s="860"/>
      <c r="AO26" s="860"/>
      <c r="AP26" s="860"/>
      <c r="AQ26" s="860"/>
      <c r="AR26" s="860"/>
      <c r="AS26" s="861"/>
      <c r="AT26" s="859">
        <f>SUM(AT24:BD25)</f>
        <v>27607.51</v>
      </c>
      <c r="AU26" s="860"/>
      <c r="AV26" s="860"/>
      <c r="AW26" s="860"/>
      <c r="AX26" s="860"/>
      <c r="AY26" s="860"/>
      <c r="AZ26" s="860"/>
      <c r="BA26" s="860"/>
      <c r="BB26" s="860"/>
      <c r="BC26" s="860"/>
      <c r="BD26" s="861"/>
      <c r="BE26" s="859">
        <f>SUM(BE24:BM25)</f>
        <v>4370.3100000000004</v>
      </c>
      <c r="BF26" s="860"/>
      <c r="BG26" s="860"/>
      <c r="BH26" s="860"/>
      <c r="BI26" s="860"/>
      <c r="BJ26" s="860"/>
      <c r="BK26" s="860"/>
      <c r="BL26" s="860"/>
      <c r="BM26" s="861"/>
      <c r="BN26" s="859">
        <f>SUM(BN23:BU25)</f>
        <v>4370.3100000000004</v>
      </c>
      <c r="BO26" s="860"/>
      <c r="BP26" s="860"/>
      <c r="BQ26" s="860"/>
      <c r="BR26" s="860"/>
      <c r="BS26" s="860"/>
      <c r="BT26" s="860"/>
      <c r="BU26" s="861"/>
      <c r="BV26" s="859">
        <f>SUM(BV23:BW25)</f>
        <v>2630.38</v>
      </c>
      <c r="BW26" s="861"/>
      <c r="BX26" s="859">
        <f t="shared" ref="BX26" si="4">BV26</f>
        <v>2630.38</v>
      </c>
      <c r="BY26" s="861"/>
      <c r="BZ26" s="807" t="s">
        <v>200</v>
      </c>
      <c r="CA26" s="808"/>
      <c r="CB26" s="808"/>
      <c r="CC26" s="808"/>
      <c r="CD26" s="808"/>
      <c r="CE26" s="826"/>
      <c r="CF26" s="807" t="s">
        <v>200</v>
      </c>
      <c r="CG26" s="808"/>
      <c r="CH26" s="808"/>
      <c r="CI26" s="808"/>
      <c r="CJ26" s="808"/>
      <c r="CK26" s="808"/>
      <c r="CL26" s="808"/>
      <c r="CM26" s="826"/>
      <c r="CN26" s="807" t="s">
        <v>200</v>
      </c>
      <c r="CO26" s="808"/>
      <c r="CP26" s="808"/>
      <c r="CQ26" s="808"/>
      <c r="CR26" s="808"/>
      <c r="CS26" s="808"/>
      <c r="CT26" s="808"/>
      <c r="CU26" s="826"/>
      <c r="CV26" s="807" t="s">
        <v>200</v>
      </c>
      <c r="CW26" s="808"/>
      <c r="CX26" s="808"/>
      <c r="CY26" s="808"/>
      <c r="CZ26" s="808"/>
      <c r="DA26" s="808"/>
      <c r="DB26" s="808"/>
      <c r="DC26" s="808"/>
      <c r="DD26" s="808"/>
      <c r="DE26" s="808"/>
      <c r="DF26" s="826"/>
      <c r="DG26" s="827" t="s">
        <v>200</v>
      </c>
      <c r="DH26" s="828"/>
      <c r="DI26" s="828"/>
      <c r="DJ26" s="828"/>
      <c r="DK26" s="828"/>
      <c r="DL26" s="828"/>
      <c r="DM26" s="828"/>
      <c r="DN26" s="829"/>
      <c r="DO26" s="760"/>
    </row>
    <row r="27" spans="1:119" ht="18.600000000000001" customHeight="1" thickBot="1" x14ac:dyDescent="0.3">
      <c r="A27" s="754"/>
      <c r="B27" s="830" t="s">
        <v>22</v>
      </c>
      <c r="C27" s="831"/>
      <c r="D27" s="831"/>
      <c r="E27" s="832"/>
      <c r="F27" s="839" t="s">
        <v>259</v>
      </c>
      <c r="G27" s="840"/>
      <c r="H27" s="840"/>
      <c r="I27" s="840"/>
      <c r="J27" s="840"/>
      <c r="K27" s="840"/>
      <c r="L27" s="840"/>
      <c r="M27" s="840"/>
      <c r="N27" s="840"/>
      <c r="O27" s="840"/>
      <c r="P27" s="840"/>
      <c r="Q27" s="840"/>
      <c r="R27" s="840"/>
      <c r="S27" s="840"/>
      <c r="T27" s="840"/>
      <c r="U27" s="840"/>
      <c r="V27" s="840"/>
      <c r="W27" s="840"/>
      <c r="X27" s="840"/>
      <c r="Y27" s="840"/>
      <c r="Z27" s="840"/>
      <c r="AA27" s="840"/>
      <c r="AB27" s="840"/>
      <c r="AC27" s="840"/>
      <c r="AD27" s="840"/>
      <c r="AE27" s="840"/>
      <c r="AF27" s="840"/>
      <c r="AG27" s="840"/>
      <c r="AH27" s="840"/>
      <c r="AI27" s="840"/>
      <c r="AJ27" s="840"/>
      <c r="AK27" s="840"/>
      <c r="AL27" s="840"/>
      <c r="AM27" s="840"/>
      <c r="AN27" s="840"/>
      <c r="AO27" s="840"/>
      <c r="AP27" s="840"/>
      <c r="AQ27" s="840"/>
      <c r="AR27" s="840"/>
      <c r="AS27" s="840"/>
      <c r="AT27" s="840"/>
      <c r="AU27" s="840"/>
      <c r="AV27" s="840"/>
      <c r="AW27" s="840"/>
      <c r="AX27" s="840"/>
      <c r="AY27" s="840"/>
      <c r="AZ27" s="840"/>
      <c r="BA27" s="840"/>
      <c r="BB27" s="840"/>
      <c r="BC27" s="840"/>
      <c r="BD27" s="840"/>
      <c r="BE27" s="840"/>
      <c r="BF27" s="840"/>
      <c r="BG27" s="840"/>
      <c r="BH27" s="840"/>
      <c r="BI27" s="840"/>
      <c r="BJ27" s="840"/>
      <c r="BK27" s="840"/>
      <c r="BL27" s="840"/>
      <c r="BM27" s="840"/>
      <c r="BN27" s="840"/>
      <c r="BO27" s="840"/>
      <c r="BP27" s="840"/>
      <c r="BQ27" s="840"/>
      <c r="BR27" s="840"/>
      <c r="BS27" s="840"/>
      <c r="BT27" s="840"/>
      <c r="BU27" s="840"/>
      <c r="BV27" s="840"/>
      <c r="BW27" s="841"/>
      <c r="BX27" s="842" t="s">
        <v>237</v>
      </c>
      <c r="BY27" s="843"/>
      <c r="BZ27" s="844"/>
      <c r="CA27" s="845"/>
      <c r="CB27" s="845"/>
      <c r="CC27" s="845"/>
      <c r="CD27" s="845"/>
      <c r="CE27" s="845"/>
      <c r="CF27" s="845"/>
      <c r="CG27" s="845"/>
      <c r="CH27" s="845"/>
      <c r="CI27" s="845"/>
      <c r="CJ27" s="845"/>
      <c r="CK27" s="845"/>
      <c r="CL27" s="845"/>
      <c r="CM27" s="845"/>
      <c r="CN27" s="845"/>
      <c r="CO27" s="845"/>
      <c r="CP27" s="845"/>
      <c r="CQ27" s="845"/>
      <c r="CR27" s="845"/>
      <c r="CS27" s="845"/>
      <c r="CT27" s="845"/>
      <c r="CU27" s="845"/>
      <c r="CV27" s="845"/>
      <c r="CW27" s="845"/>
      <c r="CX27" s="845"/>
      <c r="CY27" s="845"/>
      <c r="CZ27" s="845"/>
      <c r="DA27" s="845"/>
      <c r="DB27" s="845"/>
      <c r="DC27" s="845"/>
      <c r="DD27" s="845"/>
      <c r="DE27" s="845"/>
      <c r="DF27" s="845"/>
      <c r="DG27" s="845"/>
      <c r="DH27" s="845"/>
      <c r="DI27" s="845"/>
      <c r="DJ27" s="845"/>
      <c r="DK27" s="845"/>
      <c r="DL27" s="845"/>
      <c r="DM27" s="845"/>
      <c r="DN27" s="846"/>
      <c r="DO27" s="760"/>
    </row>
    <row r="28" spans="1:119" ht="30" customHeight="1" thickBot="1" x14ac:dyDescent="0.25">
      <c r="A28" s="754"/>
      <c r="B28" s="833"/>
      <c r="C28" s="834"/>
      <c r="D28" s="834"/>
      <c r="E28" s="835"/>
      <c r="F28" s="853" t="s">
        <v>260</v>
      </c>
      <c r="G28" s="854"/>
      <c r="H28" s="854"/>
      <c r="I28" s="854"/>
      <c r="J28" s="854"/>
      <c r="K28" s="854"/>
      <c r="L28" s="854"/>
      <c r="M28" s="854"/>
      <c r="N28" s="854"/>
      <c r="O28" s="854"/>
      <c r="P28" s="854"/>
      <c r="Q28" s="854"/>
      <c r="R28" s="854"/>
      <c r="S28" s="854"/>
      <c r="T28" s="854"/>
      <c r="U28" s="854"/>
      <c r="V28" s="854"/>
      <c r="W28" s="854"/>
      <c r="X28" s="854"/>
      <c r="Y28" s="854"/>
      <c r="Z28" s="854"/>
      <c r="AA28" s="854"/>
      <c r="AB28" s="854"/>
      <c r="AC28" s="854"/>
      <c r="AD28" s="854"/>
      <c r="AE28" s="854"/>
      <c r="AF28" s="854"/>
      <c r="AG28" s="854"/>
      <c r="AH28" s="854"/>
      <c r="AI28" s="855"/>
      <c r="AJ28" s="823" t="s">
        <v>261</v>
      </c>
      <c r="AK28" s="824"/>
      <c r="AL28" s="824"/>
      <c r="AM28" s="824"/>
      <c r="AN28" s="824"/>
      <c r="AO28" s="824"/>
      <c r="AP28" s="824"/>
      <c r="AQ28" s="824"/>
      <c r="AR28" s="824"/>
      <c r="AS28" s="824"/>
      <c r="AT28" s="824"/>
      <c r="AU28" s="824"/>
      <c r="AV28" s="824"/>
      <c r="AW28" s="824"/>
      <c r="AX28" s="824"/>
      <c r="AY28" s="824"/>
      <c r="AZ28" s="824"/>
      <c r="BA28" s="824"/>
      <c r="BB28" s="824"/>
      <c r="BC28" s="824"/>
      <c r="BD28" s="825"/>
      <c r="BE28" s="823" t="s">
        <v>262</v>
      </c>
      <c r="BF28" s="824"/>
      <c r="BG28" s="824"/>
      <c r="BH28" s="824"/>
      <c r="BI28" s="824"/>
      <c r="BJ28" s="824"/>
      <c r="BK28" s="824"/>
      <c r="BL28" s="824"/>
      <c r="BM28" s="824"/>
      <c r="BN28" s="824"/>
      <c r="BO28" s="824"/>
      <c r="BP28" s="824"/>
      <c r="BQ28" s="824"/>
      <c r="BR28" s="824"/>
      <c r="BS28" s="824"/>
      <c r="BT28" s="824"/>
      <c r="BU28" s="825"/>
      <c r="BV28" s="823" t="s">
        <v>263</v>
      </c>
      <c r="BW28" s="821"/>
      <c r="BX28" s="821"/>
      <c r="BY28" s="822"/>
      <c r="BZ28" s="847"/>
      <c r="CA28" s="848"/>
      <c r="CB28" s="848"/>
      <c r="CC28" s="848"/>
      <c r="CD28" s="848"/>
      <c r="CE28" s="848"/>
      <c r="CF28" s="848"/>
      <c r="CG28" s="848"/>
      <c r="CH28" s="848"/>
      <c r="CI28" s="848"/>
      <c r="CJ28" s="848"/>
      <c r="CK28" s="848"/>
      <c r="CL28" s="848"/>
      <c r="CM28" s="848"/>
      <c r="CN28" s="848"/>
      <c r="CO28" s="848"/>
      <c r="CP28" s="848"/>
      <c r="CQ28" s="848"/>
      <c r="CR28" s="848"/>
      <c r="CS28" s="848"/>
      <c r="CT28" s="848"/>
      <c r="CU28" s="848"/>
      <c r="CV28" s="848"/>
      <c r="CW28" s="848"/>
      <c r="CX28" s="848"/>
      <c r="CY28" s="848"/>
      <c r="CZ28" s="848"/>
      <c r="DA28" s="848"/>
      <c r="DB28" s="848"/>
      <c r="DC28" s="848"/>
      <c r="DD28" s="848"/>
      <c r="DE28" s="848"/>
      <c r="DF28" s="848"/>
      <c r="DG28" s="848"/>
      <c r="DH28" s="848"/>
      <c r="DI28" s="848"/>
      <c r="DJ28" s="848"/>
      <c r="DK28" s="848"/>
      <c r="DL28" s="848"/>
      <c r="DM28" s="848"/>
      <c r="DN28" s="849"/>
      <c r="DO28" s="760"/>
    </row>
    <row r="29" spans="1:119" ht="23.25" customHeight="1" thickBot="1" x14ac:dyDescent="0.25">
      <c r="A29" s="754"/>
      <c r="B29" s="833"/>
      <c r="C29" s="834"/>
      <c r="D29" s="834"/>
      <c r="E29" s="835"/>
      <c r="F29" s="856"/>
      <c r="G29" s="857"/>
      <c r="H29" s="857"/>
      <c r="I29" s="857"/>
      <c r="J29" s="857"/>
      <c r="K29" s="857"/>
      <c r="L29" s="857"/>
      <c r="M29" s="857"/>
      <c r="N29" s="857"/>
      <c r="O29" s="857"/>
      <c r="P29" s="857"/>
      <c r="Q29" s="857"/>
      <c r="R29" s="857"/>
      <c r="S29" s="857"/>
      <c r="T29" s="857"/>
      <c r="U29" s="857"/>
      <c r="V29" s="857"/>
      <c r="W29" s="857"/>
      <c r="X29" s="857"/>
      <c r="Y29" s="857"/>
      <c r="Z29" s="857"/>
      <c r="AA29" s="857"/>
      <c r="AB29" s="857"/>
      <c r="AC29" s="857"/>
      <c r="AD29" s="857"/>
      <c r="AE29" s="857"/>
      <c r="AF29" s="857"/>
      <c r="AG29" s="857"/>
      <c r="AH29" s="857"/>
      <c r="AI29" s="858"/>
      <c r="AJ29" s="820" t="s">
        <v>247</v>
      </c>
      <c r="AK29" s="821"/>
      <c r="AL29" s="821"/>
      <c r="AM29" s="821"/>
      <c r="AN29" s="821"/>
      <c r="AO29" s="821"/>
      <c r="AP29" s="821"/>
      <c r="AQ29" s="821"/>
      <c r="AR29" s="821"/>
      <c r="AS29" s="822"/>
      <c r="AT29" s="823" t="s">
        <v>248</v>
      </c>
      <c r="AU29" s="824"/>
      <c r="AV29" s="824"/>
      <c r="AW29" s="824"/>
      <c r="AX29" s="824"/>
      <c r="AY29" s="824"/>
      <c r="AZ29" s="824"/>
      <c r="BA29" s="824"/>
      <c r="BB29" s="824"/>
      <c r="BC29" s="824"/>
      <c r="BD29" s="825"/>
      <c r="BE29" s="823" t="s">
        <v>247</v>
      </c>
      <c r="BF29" s="824"/>
      <c r="BG29" s="824"/>
      <c r="BH29" s="824"/>
      <c r="BI29" s="824"/>
      <c r="BJ29" s="824"/>
      <c r="BK29" s="824"/>
      <c r="BL29" s="824"/>
      <c r="BM29" s="825"/>
      <c r="BN29" s="823" t="s">
        <v>249</v>
      </c>
      <c r="BO29" s="824"/>
      <c r="BP29" s="824"/>
      <c r="BQ29" s="824"/>
      <c r="BR29" s="824"/>
      <c r="BS29" s="824"/>
      <c r="BT29" s="824"/>
      <c r="BU29" s="825"/>
      <c r="BV29" s="823" t="s">
        <v>247</v>
      </c>
      <c r="BW29" s="825"/>
      <c r="BX29" s="820" t="s">
        <v>249</v>
      </c>
      <c r="BY29" s="822"/>
      <c r="BZ29" s="847"/>
      <c r="CA29" s="848"/>
      <c r="CB29" s="848"/>
      <c r="CC29" s="848"/>
      <c r="CD29" s="848"/>
      <c r="CE29" s="848"/>
      <c r="CF29" s="848"/>
      <c r="CG29" s="848"/>
      <c r="CH29" s="848"/>
      <c r="CI29" s="848"/>
      <c r="CJ29" s="848"/>
      <c r="CK29" s="848"/>
      <c r="CL29" s="848"/>
      <c r="CM29" s="848"/>
      <c r="CN29" s="848"/>
      <c r="CO29" s="848"/>
      <c r="CP29" s="848"/>
      <c r="CQ29" s="848"/>
      <c r="CR29" s="848"/>
      <c r="CS29" s="848"/>
      <c r="CT29" s="848"/>
      <c r="CU29" s="848"/>
      <c r="CV29" s="848"/>
      <c r="CW29" s="848"/>
      <c r="CX29" s="848"/>
      <c r="CY29" s="848"/>
      <c r="CZ29" s="848"/>
      <c r="DA29" s="848"/>
      <c r="DB29" s="848"/>
      <c r="DC29" s="848"/>
      <c r="DD29" s="848"/>
      <c r="DE29" s="848"/>
      <c r="DF29" s="848"/>
      <c r="DG29" s="848"/>
      <c r="DH29" s="848"/>
      <c r="DI29" s="848"/>
      <c r="DJ29" s="848"/>
      <c r="DK29" s="848"/>
      <c r="DL29" s="848"/>
      <c r="DM29" s="848"/>
      <c r="DN29" s="849"/>
      <c r="DO29" s="760"/>
    </row>
    <row r="30" spans="1:119" ht="14.25" customHeight="1" x14ac:dyDescent="0.2">
      <c r="A30" s="754"/>
      <c r="B30" s="833"/>
      <c r="C30" s="834"/>
      <c r="D30" s="834"/>
      <c r="E30" s="835"/>
      <c r="F30" s="813" t="s">
        <v>274</v>
      </c>
      <c r="G30" s="814"/>
      <c r="H30" s="814"/>
      <c r="I30" s="814"/>
      <c r="J30" s="814"/>
      <c r="K30" s="814"/>
      <c r="L30" s="814"/>
      <c r="M30" s="814"/>
      <c r="N30" s="814"/>
      <c r="O30" s="814"/>
      <c r="P30" s="814"/>
      <c r="Q30" s="814"/>
      <c r="R30" s="814"/>
      <c r="S30" s="814"/>
      <c r="T30" s="814"/>
      <c r="U30" s="814"/>
      <c r="V30" s="814"/>
      <c r="W30" s="814"/>
      <c r="X30" s="814"/>
      <c r="Y30" s="814"/>
      <c r="Z30" s="814"/>
      <c r="AA30" s="814"/>
      <c r="AB30" s="814"/>
      <c r="AC30" s="814"/>
      <c r="AD30" s="814"/>
      <c r="AE30" s="814"/>
      <c r="AF30" s="814"/>
      <c r="AG30" s="814"/>
      <c r="AH30" s="814"/>
      <c r="AI30" s="815"/>
      <c r="AJ30" s="816"/>
      <c r="AK30" s="817"/>
      <c r="AL30" s="817"/>
      <c r="AM30" s="817"/>
      <c r="AN30" s="817"/>
      <c r="AO30" s="817"/>
      <c r="AP30" s="817"/>
      <c r="AQ30" s="817"/>
      <c r="AR30" s="817"/>
      <c r="AS30" s="818"/>
      <c r="AT30" s="819"/>
      <c r="AU30" s="817"/>
      <c r="AV30" s="817"/>
      <c r="AW30" s="817"/>
      <c r="AX30" s="817"/>
      <c r="AY30" s="817"/>
      <c r="AZ30" s="817"/>
      <c r="BA30" s="817"/>
      <c r="BB30" s="817"/>
      <c r="BC30" s="817"/>
      <c r="BD30" s="818"/>
      <c r="BE30" s="819"/>
      <c r="BF30" s="817"/>
      <c r="BG30" s="817"/>
      <c r="BH30" s="817"/>
      <c r="BI30" s="817"/>
      <c r="BJ30" s="817"/>
      <c r="BK30" s="817"/>
      <c r="BL30" s="817"/>
      <c r="BM30" s="818"/>
      <c r="BN30" s="819"/>
      <c r="BO30" s="817"/>
      <c r="BP30" s="817"/>
      <c r="BQ30" s="817"/>
      <c r="BR30" s="817"/>
      <c r="BS30" s="817"/>
      <c r="BT30" s="817"/>
      <c r="BU30" s="818"/>
      <c r="BV30" s="819"/>
      <c r="BW30" s="818"/>
      <c r="BX30" s="862"/>
      <c r="BY30" s="863"/>
      <c r="BZ30" s="847"/>
      <c r="CA30" s="848"/>
      <c r="CB30" s="848"/>
      <c r="CC30" s="848"/>
      <c r="CD30" s="848"/>
      <c r="CE30" s="848"/>
      <c r="CF30" s="848"/>
      <c r="CG30" s="848"/>
      <c r="CH30" s="848"/>
      <c r="CI30" s="848"/>
      <c r="CJ30" s="848"/>
      <c r="CK30" s="848"/>
      <c r="CL30" s="848"/>
      <c r="CM30" s="848"/>
      <c r="CN30" s="848"/>
      <c r="CO30" s="848"/>
      <c r="CP30" s="848"/>
      <c r="CQ30" s="848"/>
      <c r="CR30" s="848"/>
      <c r="CS30" s="848"/>
      <c r="CT30" s="848"/>
      <c r="CU30" s="848"/>
      <c r="CV30" s="848"/>
      <c r="CW30" s="848"/>
      <c r="CX30" s="848"/>
      <c r="CY30" s="848"/>
      <c r="CZ30" s="848"/>
      <c r="DA30" s="848"/>
      <c r="DB30" s="848"/>
      <c r="DC30" s="848"/>
      <c r="DD30" s="848"/>
      <c r="DE30" s="848"/>
      <c r="DF30" s="848"/>
      <c r="DG30" s="848"/>
      <c r="DH30" s="848"/>
      <c r="DI30" s="848"/>
      <c r="DJ30" s="848"/>
      <c r="DK30" s="848"/>
      <c r="DL30" s="848"/>
      <c r="DM30" s="848"/>
      <c r="DN30" s="849"/>
      <c r="DO30" s="760"/>
    </row>
    <row r="31" spans="1:119" ht="15" customHeight="1" thickBot="1" x14ac:dyDescent="0.25">
      <c r="A31" s="754"/>
      <c r="B31" s="836"/>
      <c r="C31" s="837"/>
      <c r="D31" s="837"/>
      <c r="E31" s="838"/>
      <c r="F31" s="864" t="s">
        <v>275</v>
      </c>
      <c r="G31" s="865"/>
      <c r="H31" s="865"/>
      <c r="I31" s="865"/>
      <c r="J31" s="865"/>
      <c r="K31" s="865"/>
      <c r="L31" s="865"/>
      <c r="M31" s="865"/>
      <c r="N31" s="865"/>
      <c r="O31" s="865"/>
      <c r="P31" s="865"/>
      <c r="Q31" s="865"/>
      <c r="R31" s="865"/>
      <c r="S31" s="865"/>
      <c r="T31" s="865"/>
      <c r="U31" s="865"/>
      <c r="V31" s="865"/>
      <c r="W31" s="865"/>
      <c r="X31" s="865"/>
      <c r="Y31" s="865"/>
      <c r="Z31" s="865"/>
      <c r="AA31" s="865"/>
      <c r="AB31" s="865"/>
      <c r="AC31" s="865"/>
      <c r="AD31" s="865"/>
      <c r="AE31" s="865"/>
      <c r="AF31" s="865"/>
      <c r="AG31" s="865"/>
      <c r="AH31" s="865"/>
      <c r="AI31" s="866"/>
      <c r="AJ31" s="807"/>
      <c r="AK31" s="808"/>
      <c r="AL31" s="808"/>
      <c r="AM31" s="808"/>
      <c r="AN31" s="808"/>
      <c r="AO31" s="808"/>
      <c r="AP31" s="808"/>
      <c r="AQ31" s="808"/>
      <c r="AR31" s="808"/>
      <c r="AS31" s="809"/>
      <c r="AT31" s="810"/>
      <c r="AU31" s="808"/>
      <c r="AV31" s="808"/>
      <c r="AW31" s="808"/>
      <c r="AX31" s="808"/>
      <c r="AY31" s="808"/>
      <c r="AZ31" s="808"/>
      <c r="BA31" s="808"/>
      <c r="BB31" s="808"/>
      <c r="BC31" s="808"/>
      <c r="BD31" s="809"/>
      <c r="BE31" s="810"/>
      <c r="BF31" s="808"/>
      <c r="BG31" s="808"/>
      <c r="BH31" s="808"/>
      <c r="BI31" s="808"/>
      <c r="BJ31" s="808"/>
      <c r="BK31" s="808"/>
      <c r="BL31" s="808"/>
      <c r="BM31" s="809"/>
      <c r="BN31" s="810"/>
      <c r="BO31" s="808"/>
      <c r="BP31" s="808"/>
      <c r="BQ31" s="808"/>
      <c r="BR31" s="808"/>
      <c r="BS31" s="808"/>
      <c r="BT31" s="808"/>
      <c r="BU31" s="809"/>
      <c r="BV31" s="810"/>
      <c r="BW31" s="809"/>
      <c r="BX31" s="811"/>
      <c r="BY31" s="812"/>
      <c r="BZ31" s="850"/>
      <c r="CA31" s="851"/>
      <c r="CB31" s="851"/>
      <c r="CC31" s="851"/>
      <c r="CD31" s="851"/>
      <c r="CE31" s="851"/>
      <c r="CF31" s="851"/>
      <c r="CG31" s="851"/>
      <c r="CH31" s="851"/>
      <c r="CI31" s="851"/>
      <c r="CJ31" s="851"/>
      <c r="CK31" s="851"/>
      <c r="CL31" s="851"/>
      <c r="CM31" s="851"/>
      <c r="CN31" s="851"/>
      <c r="CO31" s="851"/>
      <c r="CP31" s="851"/>
      <c r="CQ31" s="851"/>
      <c r="CR31" s="851"/>
      <c r="CS31" s="851"/>
      <c r="CT31" s="851"/>
      <c r="CU31" s="851"/>
      <c r="CV31" s="851"/>
      <c r="CW31" s="851"/>
      <c r="CX31" s="851"/>
      <c r="CY31" s="851"/>
      <c r="CZ31" s="851"/>
      <c r="DA31" s="851"/>
      <c r="DB31" s="851"/>
      <c r="DC31" s="851"/>
      <c r="DD31" s="851"/>
      <c r="DE31" s="851"/>
      <c r="DF31" s="851"/>
      <c r="DG31" s="851"/>
      <c r="DH31" s="851"/>
      <c r="DI31" s="851"/>
      <c r="DJ31" s="851"/>
      <c r="DK31" s="851"/>
      <c r="DL31" s="851"/>
      <c r="DM31" s="851"/>
      <c r="DN31" s="852"/>
      <c r="DO31" s="760"/>
    </row>
    <row r="32" spans="1:119" ht="13.35" customHeight="1" x14ac:dyDescent="0.2">
      <c r="A32" s="754"/>
      <c r="B32" s="753"/>
      <c r="C32" s="753"/>
      <c r="D32" s="753"/>
      <c r="E32" s="753"/>
      <c r="F32" s="753"/>
      <c r="G32" s="753"/>
      <c r="H32" s="753"/>
      <c r="I32" s="753"/>
      <c r="J32" s="753"/>
      <c r="K32" s="753"/>
      <c r="L32" s="753"/>
      <c r="M32" s="753"/>
      <c r="N32" s="753"/>
      <c r="O32" s="753"/>
      <c r="P32" s="753"/>
      <c r="Q32" s="753"/>
      <c r="R32" s="753"/>
      <c r="S32" s="753"/>
      <c r="T32" s="753"/>
      <c r="U32" s="753"/>
      <c r="V32" s="753"/>
      <c r="W32" s="753"/>
      <c r="X32" s="753"/>
      <c r="Y32" s="753"/>
      <c r="Z32" s="753"/>
      <c r="AA32" s="753"/>
      <c r="AB32" s="753"/>
      <c r="AC32" s="753"/>
      <c r="AD32" s="753"/>
      <c r="AE32" s="753"/>
      <c r="AF32" s="753"/>
      <c r="AG32" s="753"/>
      <c r="AH32" s="753"/>
      <c r="AI32" s="753"/>
      <c r="AJ32" s="753"/>
      <c r="AK32" s="753"/>
      <c r="AL32" s="753"/>
      <c r="AM32" s="753"/>
      <c r="AN32" s="753"/>
      <c r="AO32" s="753"/>
      <c r="AP32" s="753"/>
      <c r="AQ32" s="753"/>
      <c r="AR32" s="753"/>
      <c r="AS32" s="753"/>
      <c r="AT32" s="753"/>
      <c r="AU32" s="753"/>
      <c r="AV32" s="753"/>
      <c r="AW32" s="753"/>
      <c r="AX32" s="753"/>
      <c r="AY32" s="753"/>
      <c r="AZ32" s="753"/>
      <c r="BA32" s="753"/>
      <c r="BB32" s="753"/>
      <c r="BC32" s="753"/>
      <c r="BD32" s="753"/>
      <c r="BE32" s="753"/>
      <c r="BF32" s="753"/>
      <c r="BG32" s="753"/>
      <c r="BH32" s="753"/>
      <c r="BI32" s="753"/>
      <c r="BJ32" s="753"/>
      <c r="BK32" s="753"/>
      <c r="BL32" s="753"/>
      <c r="BM32" s="753"/>
      <c r="BN32" s="753"/>
      <c r="BO32" s="753"/>
      <c r="BP32" s="753"/>
      <c r="BQ32" s="753"/>
      <c r="BR32" s="753"/>
      <c r="BS32" s="753"/>
      <c r="BT32" s="753"/>
      <c r="BU32" s="753"/>
      <c r="BV32" s="753"/>
      <c r="BW32" s="753"/>
      <c r="BX32" s="753"/>
      <c r="BY32" s="753"/>
      <c r="BZ32" s="753"/>
      <c r="CA32" s="753"/>
      <c r="CB32" s="753"/>
      <c r="CC32" s="753"/>
      <c r="CD32" s="753"/>
      <c r="CE32" s="753"/>
      <c r="CF32" s="753"/>
      <c r="CG32" s="753"/>
      <c r="CH32" s="753"/>
      <c r="CI32" s="753"/>
      <c r="CJ32" s="753"/>
      <c r="CK32" s="753"/>
      <c r="CL32" s="753"/>
      <c r="CM32" s="753"/>
      <c r="CN32" s="753"/>
      <c r="CO32" s="753"/>
      <c r="CP32" s="753"/>
      <c r="CQ32" s="753"/>
      <c r="CR32" s="753"/>
      <c r="CS32" s="753"/>
      <c r="CT32" s="753"/>
      <c r="CU32" s="753"/>
      <c r="CV32" s="753"/>
      <c r="CW32" s="753"/>
      <c r="CX32" s="753"/>
      <c r="CY32" s="753"/>
      <c r="CZ32" s="753"/>
      <c r="DA32" s="753"/>
      <c r="DB32" s="753"/>
      <c r="DC32" s="753"/>
      <c r="DD32" s="753"/>
      <c r="DE32" s="753"/>
      <c r="DF32" s="753"/>
      <c r="DG32" s="753"/>
      <c r="DH32" s="753"/>
      <c r="DI32" s="753"/>
      <c r="DJ32" s="753"/>
      <c r="DK32" s="753"/>
      <c r="DL32" s="753"/>
      <c r="DM32" s="753"/>
      <c r="DN32" s="753"/>
    </row>
    <row r="33" spans="1:119" ht="13.35" customHeight="1" x14ac:dyDescent="0.25">
      <c r="A33" s="754"/>
      <c r="B33" s="792" t="s">
        <v>264</v>
      </c>
      <c r="C33" s="793"/>
      <c r="D33" s="793"/>
      <c r="E33" s="793"/>
      <c r="F33" s="793"/>
      <c r="G33" s="793"/>
      <c r="H33" s="793"/>
      <c r="I33" s="793"/>
      <c r="J33" s="794"/>
      <c r="K33" s="795" t="s">
        <v>323</v>
      </c>
      <c r="L33" s="796"/>
      <c r="M33" s="795" t="s">
        <v>34</v>
      </c>
      <c r="N33" s="796"/>
      <c r="O33" s="797" t="s">
        <v>24</v>
      </c>
      <c r="P33" s="798"/>
      <c r="Q33" s="797" t="s">
        <v>323</v>
      </c>
      <c r="R33" s="798"/>
      <c r="S33" s="797" t="s">
        <v>256</v>
      </c>
      <c r="T33" s="798"/>
      <c r="U33" s="797" t="s">
        <v>24</v>
      </c>
      <c r="V33" s="798"/>
      <c r="W33" s="797" t="s">
        <v>33</v>
      </c>
      <c r="X33" s="798"/>
      <c r="Y33" s="797" t="s">
        <v>323</v>
      </c>
      <c r="Z33" s="799"/>
      <c r="AA33" s="799"/>
      <c r="AB33" s="797" t="s">
        <v>33</v>
      </c>
      <c r="AC33" s="799"/>
      <c r="AD33" s="798"/>
      <c r="AE33" s="795" t="s">
        <v>56</v>
      </c>
      <c r="AF33" s="800"/>
      <c r="AG33" s="796"/>
      <c r="AH33" s="801"/>
      <c r="AI33" s="802"/>
      <c r="AJ33" s="802"/>
      <c r="AK33" s="802"/>
      <c r="AL33" s="802"/>
      <c r="AM33" s="802"/>
      <c r="AN33" s="802"/>
      <c r="AO33" s="802"/>
      <c r="AP33" s="802"/>
      <c r="AQ33" s="802"/>
      <c r="AR33" s="802"/>
      <c r="AS33" s="802"/>
      <c r="AT33" s="802"/>
      <c r="AU33" s="802"/>
      <c r="AV33" s="802"/>
      <c r="AW33" s="802"/>
      <c r="AX33" s="802"/>
      <c r="AY33" s="802"/>
      <c r="AZ33" s="802"/>
      <c r="BA33" s="802"/>
      <c r="BB33" s="802"/>
      <c r="BC33" s="802"/>
      <c r="BD33" s="802"/>
      <c r="BE33" s="802"/>
      <c r="BF33" s="802"/>
      <c r="BG33" s="802"/>
      <c r="BH33" s="802"/>
      <c r="BI33" s="802"/>
      <c r="BJ33" s="802"/>
      <c r="BK33" s="802"/>
      <c r="BL33" s="802"/>
      <c r="BM33" s="802"/>
      <c r="BN33" s="802"/>
      <c r="BO33" s="802"/>
      <c r="BP33" s="802"/>
      <c r="BQ33" s="802"/>
      <c r="BR33" s="802"/>
      <c r="BS33" s="802"/>
      <c r="BT33" s="802"/>
      <c r="BU33" s="802"/>
      <c r="BV33" s="802"/>
      <c r="BW33" s="802"/>
      <c r="BX33" s="802"/>
      <c r="BY33" s="802"/>
      <c r="BZ33" s="802"/>
      <c r="CA33" s="802"/>
      <c r="CB33" s="802"/>
      <c r="CC33" s="802"/>
      <c r="CD33" s="802"/>
      <c r="CE33" s="802"/>
      <c r="CF33" s="802"/>
      <c r="CG33" s="802"/>
      <c r="CH33" s="802"/>
      <c r="CI33" s="802"/>
      <c r="CJ33" s="802"/>
      <c r="CK33" s="802"/>
      <c r="CL33" s="802"/>
      <c r="CM33" s="802"/>
      <c r="CN33" s="802"/>
      <c r="CO33" s="803"/>
      <c r="CP33" s="804" t="s">
        <v>265</v>
      </c>
      <c r="CQ33" s="805"/>
      <c r="CR33" s="805"/>
      <c r="CS33" s="805"/>
      <c r="CT33" s="805"/>
      <c r="CU33" s="805"/>
      <c r="CV33" s="805"/>
      <c r="CW33" s="805"/>
      <c r="CX33" s="805"/>
      <c r="CY33" s="805"/>
      <c r="CZ33" s="805"/>
      <c r="DA33" s="805"/>
      <c r="DB33" s="805"/>
      <c r="DC33" s="805"/>
      <c r="DD33" s="805"/>
      <c r="DE33" s="805"/>
      <c r="DF33" s="805"/>
      <c r="DG33" s="805"/>
      <c r="DH33" s="805"/>
      <c r="DI33" s="805"/>
      <c r="DJ33" s="805"/>
      <c r="DK33" s="805"/>
      <c r="DL33" s="805"/>
      <c r="DM33" s="805"/>
      <c r="DN33" s="806"/>
      <c r="DO33" s="760"/>
    </row>
    <row r="34" spans="1:119" ht="9" customHeight="1" x14ac:dyDescent="0.2">
      <c r="A34" s="754"/>
      <c r="B34" s="784"/>
      <c r="C34" s="784"/>
      <c r="D34" s="784"/>
      <c r="E34" s="784"/>
      <c r="F34" s="784"/>
      <c r="G34" s="784"/>
      <c r="H34" s="784"/>
      <c r="I34" s="784"/>
      <c r="J34" s="784"/>
      <c r="K34" s="784"/>
      <c r="L34" s="784"/>
      <c r="M34" s="784"/>
      <c r="N34" s="784"/>
      <c r="O34" s="784"/>
      <c r="P34" s="784"/>
      <c r="Q34" s="784"/>
      <c r="R34" s="784"/>
      <c r="S34" s="784"/>
      <c r="T34" s="784"/>
      <c r="U34" s="784"/>
      <c r="V34" s="784"/>
      <c r="W34" s="784"/>
      <c r="X34" s="784"/>
      <c r="Y34" s="784"/>
      <c r="Z34" s="784"/>
      <c r="AA34" s="784"/>
      <c r="AB34" s="784"/>
      <c r="AC34" s="784"/>
      <c r="AD34" s="784"/>
      <c r="AE34" s="784"/>
      <c r="AF34" s="784"/>
      <c r="AG34" s="784"/>
      <c r="AH34" s="784"/>
      <c r="AI34" s="784"/>
      <c r="AJ34" s="784"/>
      <c r="AK34" s="784"/>
      <c r="AL34" s="784"/>
      <c r="AM34" s="784"/>
      <c r="AN34" s="784"/>
      <c r="AO34" s="784"/>
      <c r="AP34" s="784"/>
      <c r="AQ34" s="784"/>
      <c r="AR34" s="784"/>
      <c r="AS34" s="784"/>
      <c r="AT34" s="784"/>
      <c r="AU34" s="784"/>
      <c r="AV34" s="784"/>
      <c r="AW34" s="784"/>
      <c r="AX34" s="784"/>
      <c r="AY34" s="784"/>
      <c r="AZ34" s="784"/>
      <c r="BA34" s="784"/>
      <c r="BB34" s="784"/>
      <c r="BC34" s="784"/>
      <c r="BD34" s="784"/>
      <c r="BE34" s="784"/>
      <c r="BF34" s="784"/>
      <c r="BG34" s="784"/>
      <c r="BH34" s="784"/>
      <c r="BI34" s="784"/>
      <c r="BJ34" s="784"/>
      <c r="BK34" s="784"/>
      <c r="BL34" s="784"/>
      <c r="BM34" s="784"/>
      <c r="BN34" s="784"/>
      <c r="BO34" s="784"/>
      <c r="BP34" s="784"/>
      <c r="BQ34" s="784"/>
      <c r="BR34" s="784"/>
      <c r="BS34" s="784"/>
      <c r="BT34" s="784"/>
      <c r="BU34" s="784"/>
      <c r="BV34" s="784"/>
      <c r="BW34" s="784"/>
      <c r="BX34" s="784"/>
      <c r="BY34" s="784"/>
      <c r="BZ34" s="784"/>
      <c r="CA34" s="784"/>
      <c r="CB34" s="784"/>
      <c r="CC34" s="784"/>
      <c r="CD34" s="784"/>
      <c r="CE34" s="784"/>
      <c r="CF34" s="784"/>
      <c r="CG34" s="784"/>
      <c r="CH34" s="784"/>
      <c r="CI34" s="784"/>
      <c r="CJ34" s="784"/>
      <c r="CK34" s="784"/>
      <c r="CL34" s="784"/>
      <c r="CM34" s="784"/>
      <c r="CN34" s="784"/>
      <c r="CO34" s="784"/>
      <c r="CP34" s="784"/>
      <c r="CQ34" s="784"/>
      <c r="CR34" s="784"/>
      <c r="CS34" s="784"/>
      <c r="CT34" s="784"/>
      <c r="CU34" s="784"/>
      <c r="CV34" s="784"/>
      <c r="CW34" s="784"/>
      <c r="CX34" s="784"/>
      <c r="CY34" s="784"/>
      <c r="CZ34" s="784"/>
      <c r="DA34" s="784"/>
      <c r="DB34" s="784"/>
      <c r="DC34" s="784"/>
      <c r="DD34" s="784"/>
      <c r="DE34" s="784"/>
      <c r="DF34" s="784"/>
      <c r="DG34" s="784"/>
      <c r="DH34" s="784"/>
      <c r="DI34" s="784"/>
      <c r="DJ34" s="784"/>
      <c r="DK34" s="784"/>
      <c r="DL34" s="784"/>
      <c r="DM34" s="784"/>
      <c r="DN34" s="784"/>
      <c r="DO34" s="760"/>
    </row>
    <row r="35" spans="1:119" ht="6" customHeight="1" x14ac:dyDescent="0.2">
      <c r="A35" s="754"/>
      <c r="B35" s="760"/>
      <c r="C35" s="760"/>
      <c r="D35" s="760"/>
      <c r="E35" s="760"/>
      <c r="F35" s="760"/>
      <c r="G35" s="760"/>
      <c r="H35" s="760"/>
      <c r="I35" s="760"/>
      <c r="J35" s="760"/>
      <c r="K35" s="760"/>
      <c r="L35" s="760"/>
      <c r="M35" s="760"/>
      <c r="N35" s="760"/>
      <c r="O35" s="760"/>
      <c r="P35" s="760"/>
      <c r="Q35" s="760"/>
      <c r="R35" s="760"/>
      <c r="S35" s="760"/>
      <c r="T35" s="760"/>
      <c r="U35" s="760"/>
      <c r="V35" s="760"/>
      <c r="W35" s="760"/>
      <c r="X35" s="760"/>
      <c r="Y35" s="760"/>
      <c r="Z35" s="760"/>
      <c r="AA35" s="760"/>
      <c r="AB35" s="760"/>
      <c r="AC35" s="760"/>
      <c r="AD35" s="760"/>
      <c r="AE35" s="760"/>
      <c r="AF35" s="760"/>
      <c r="AG35" s="760"/>
      <c r="AH35" s="760"/>
      <c r="AI35" s="760"/>
      <c r="AJ35" s="760"/>
      <c r="AK35" s="760"/>
      <c r="AL35" s="760"/>
      <c r="AM35" s="760"/>
      <c r="AN35" s="760"/>
      <c r="AO35" s="760"/>
      <c r="AP35" s="760"/>
      <c r="AQ35" s="760"/>
      <c r="AR35" s="760"/>
      <c r="AS35" s="760"/>
      <c r="AT35" s="760"/>
      <c r="AU35" s="760"/>
      <c r="AV35" s="760"/>
      <c r="AW35" s="760"/>
      <c r="AX35" s="760"/>
      <c r="AY35" s="760"/>
      <c r="AZ35" s="760"/>
      <c r="BA35" s="760"/>
      <c r="BB35" s="760"/>
      <c r="BC35" s="760"/>
      <c r="BD35" s="760"/>
      <c r="BE35" s="760"/>
      <c r="BF35" s="760"/>
      <c r="BG35" s="760"/>
      <c r="BH35" s="760"/>
      <c r="BI35" s="760"/>
      <c r="BJ35" s="760"/>
      <c r="BK35" s="760"/>
      <c r="BL35" s="760"/>
      <c r="BM35" s="760"/>
      <c r="BN35" s="760"/>
      <c r="BO35" s="760"/>
      <c r="BP35" s="760"/>
      <c r="BQ35" s="760"/>
      <c r="BR35" s="760"/>
      <c r="BS35" s="760"/>
      <c r="BT35" s="760"/>
      <c r="BU35" s="760"/>
      <c r="BV35" s="760"/>
      <c r="BW35" s="760"/>
      <c r="BX35" s="760"/>
      <c r="BY35" s="760"/>
      <c r="BZ35" s="760"/>
      <c r="CA35" s="760"/>
      <c r="CB35" s="760"/>
      <c r="CC35" s="760"/>
      <c r="CD35" s="760"/>
      <c r="CE35" s="760"/>
      <c r="CF35" s="760"/>
      <c r="CG35" s="760"/>
      <c r="CH35" s="760"/>
      <c r="CI35" s="760"/>
      <c r="CJ35" s="760"/>
      <c r="CK35" s="760"/>
      <c r="CL35" s="760"/>
      <c r="CM35" s="760"/>
      <c r="CN35" s="760"/>
      <c r="CO35" s="760"/>
      <c r="CP35" s="760"/>
      <c r="CQ35" s="760"/>
      <c r="CR35" s="760"/>
      <c r="CS35" s="760"/>
      <c r="CT35" s="760"/>
      <c r="CU35" s="760"/>
      <c r="CV35" s="760"/>
      <c r="CW35" s="760"/>
      <c r="CX35" s="760"/>
      <c r="CY35" s="760"/>
      <c r="CZ35" s="760"/>
      <c r="DA35" s="760"/>
      <c r="DB35" s="760"/>
      <c r="DC35" s="760"/>
      <c r="DD35" s="760"/>
      <c r="DE35" s="760"/>
      <c r="DF35" s="760"/>
      <c r="DG35" s="760"/>
      <c r="DH35" s="760"/>
      <c r="DI35" s="760"/>
      <c r="DJ35" s="760"/>
      <c r="DK35" s="760"/>
      <c r="DL35" s="760"/>
      <c r="DM35" s="760"/>
      <c r="DN35" s="760"/>
      <c r="DO35" s="760"/>
    </row>
    <row r="36" spans="1:119" ht="6" customHeight="1" x14ac:dyDescent="0.2">
      <c r="A36" s="754"/>
      <c r="B36" s="760"/>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c r="AL36" s="760"/>
      <c r="AM36" s="760"/>
      <c r="AN36" s="760"/>
      <c r="AO36" s="760"/>
      <c r="AP36" s="760"/>
      <c r="AQ36" s="760"/>
      <c r="AR36" s="760"/>
      <c r="AS36" s="760"/>
      <c r="AT36" s="760"/>
      <c r="AU36" s="760"/>
      <c r="AV36" s="760"/>
      <c r="AW36" s="760"/>
      <c r="AX36" s="760"/>
      <c r="AY36" s="760"/>
      <c r="AZ36" s="760"/>
      <c r="BA36" s="760"/>
      <c r="BB36" s="760"/>
      <c r="BC36" s="760"/>
      <c r="BD36" s="760"/>
      <c r="BE36" s="760"/>
      <c r="BF36" s="760"/>
      <c r="BG36" s="760"/>
      <c r="BH36" s="760"/>
      <c r="BI36" s="760"/>
      <c r="BJ36" s="760"/>
      <c r="BK36" s="760"/>
      <c r="BL36" s="760"/>
      <c r="BM36" s="760"/>
      <c r="BN36" s="760"/>
      <c r="BO36" s="760"/>
      <c r="BP36" s="760"/>
      <c r="BQ36" s="760"/>
      <c r="BR36" s="760"/>
      <c r="BS36" s="760"/>
      <c r="BT36" s="760"/>
      <c r="BU36" s="760"/>
      <c r="BV36" s="760"/>
      <c r="BW36" s="760"/>
      <c r="BX36" s="760"/>
      <c r="BY36" s="760"/>
      <c r="BZ36" s="760"/>
      <c r="CA36" s="760"/>
      <c r="CB36" s="760"/>
      <c r="CC36" s="760"/>
      <c r="CD36" s="760"/>
      <c r="CE36" s="760"/>
      <c r="CF36" s="760"/>
      <c r="CG36" s="760"/>
      <c r="CH36" s="760"/>
      <c r="CI36" s="760"/>
      <c r="CJ36" s="760"/>
      <c r="CK36" s="760"/>
      <c r="CL36" s="760"/>
      <c r="CM36" s="760"/>
      <c r="CN36" s="760"/>
      <c r="CO36" s="760"/>
      <c r="CP36" s="760"/>
      <c r="CQ36" s="760"/>
      <c r="CR36" s="760"/>
      <c r="CS36" s="760"/>
      <c r="CT36" s="760"/>
      <c r="CU36" s="760"/>
      <c r="CV36" s="760"/>
      <c r="CW36" s="760"/>
      <c r="CX36" s="760"/>
      <c r="CY36" s="760"/>
      <c r="CZ36" s="760"/>
      <c r="DA36" s="760"/>
      <c r="DB36" s="760"/>
      <c r="DC36" s="760"/>
      <c r="DD36" s="760"/>
      <c r="DE36" s="760"/>
      <c r="DF36" s="760"/>
      <c r="DG36" s="760"/>
      <c r="DH36" s="760"/>
      <c r="DI36" s="760"/>
      <c r="DJ36" s="760"/>
      <c r="DK36" s="760"/>
      <c r="DL36" s="760"/>
      <c r="DM36" s="760"/>
      <c r="DN36" s="760"/>
      <c r="DO36" s="760"/>
    </row>
    <row r="37" spans="1:119" ht="11.25" customHeight="1" x14ac:dyDescent="0.2">
      <c r="A37" s="754"/>
      <c r="B37" s="783" t="s">
        <v>118</v>
      </c>
      <c r="C37" s="783"/>
      <c r="D37" s="783"/>
      <c r="E37" s="783"/>
      <c r="F37" s="783"/>
      <c r="G37" s="783"/>
      <c r="H37" s="783"/>
      <c r="I37" s="783"/>
      <c r="J37" s="783"/>
      <c r="K37" s="783"/>
      <c r="L37" s="783"/>
      <c r="M37" s="783"/>
      <c r="N37" s="783"/>
      <c r="O37" s="783"/>
      <c r="P37" s="783"/>
      <c r="Q37" s="783"/>
      <c r="R37" s="783"/>
      <c r="S37" s="783"/>
      <c r="T37" s="783"/>
      <c r="U37" s="783"/>
      <c r="V37" s="783"/>
      <c r="W37" s="783"/>
      <c r="X37" s="783"/>
      <c r="Y37" s="783"/>
      <c r="Z37" s="783"/>
      <c r="AA37" s="783"/>
      <c r="AB37" s="783"/>
      <c r="AC37" s="783"/>
      <c r="AD37" s="783"/>
      <c r="AE37" s="783"/>
      <c r="AF37" s="783"/>
      <c r="AG37" s="783"/>
      <c r="AH37" s="783"/>
      <c r="AI37" s="783"/>
      <c r="AJ37" s="783"/>
      <c r="AK37" s="783"/>
      <c r="AL37" s="783"/>
      <c r="AM37" s="785" t="s">
        <v>32</v>
      </c>
      <c r="AN37" s="785"/>
      <c r="AO37" s="785" t="s">
        <v>33</v>
      </c>
      <c r="AP37" s="785"/>
      <c r="AQ37" s="785" t="s">
        <v>34</v>
      </c>
      <c r="AR37" s="785"/>
      <c r="AS37" s="785" t="s">
        <v>32</v>
      </c>
      <c r="AT37" s="785"/>
      <c r="AU37" s="785" t="s">
        <v>33</v>
      </c>
      <c r="AV37" s="785"/>
      <c r="AW37" s="785" t="s">
        <v>34</v>
      </c>
      <c r="AX37" s="785"/>
      <c r="AY37" s="786" t="s">
        <v>32</v>
      </c>
      <c r="AZ37" s="787"/>
      <c r="BA37" s="786" t="s">
        <v>33</v>
      </c>
      <c r="BB37" s="787"/>
      <c r="BC37" s="786" t="s">
        <v>34</v>
      </c>
      <c r="BD37" s="787"/>
      <c r="BE37" s="785" t="s">
        <v>49</v>
      </c>
      <c r="BF37" s="785"/>
      <c r="BG37" s="204"/>
      <c r="BH37" s="205"/>
      <c r="BI37" s="205"/>
      <c r="BJ37" s="205"/>
      <c r="BK37" s="205"/>
      <c r="BL37" s="788" t="s">
        <v>338</v>
      </c>
      <c r="BM37" s="788"/>
      <c r="BN37" s="788"/>
      <c r="BO37" s="788"/>
      <c r="BP37" s="788"/>
      <c r="BQ37" s="788"/>
      <c r="BR37" s="788"/>
      <c r="BS37" s="788"/>
      <c r="BT37" s="760"/>
      <c r="BU37" s="760"/>
      <c r="BV37" s="789" t="s">
        <v>337</v>
      </c>
      <c r="BW37" s="789"/>
      <c r="BX37" s="789"/>
      <c r="BY37" s="789"/>
      <c r="BZ37" s="789"/>
      <c r="CA37" s="789"/>
      <c r="CB37" s="789"/>
      <c r="CC37" s="760"/>
      <c r="CD37" s="760"/>
      <c r="CE37" s="760"/>
      <c r="CF37" s="760"/>
      <c r="CG37" s="760"/>
      <c r="CH37" s="760"/>
      <c r="CI37" s="760"/>
      <c r="CJ37" s="760"/>
      <c r="CK37" s="760"/>
      <c r="CL37" s="760"/>
      <c r="CM37" s="760"/>
      <c r="CN37" s="760"/>
      <c r="CO37" s="760"/>
      <c r="CP37" s="760"/>
      <c r="CQ37" s="760"/>
      <c r="CR37" s="760"/>
      <c r="CS37" s="760"/>
      <c r="CT37" s="760"/>
      <c r="CU37" s="760"/>
      <c r="CV37" s="760"/>
      <c r="CW37" s="760"/>
      <c r="CX37" s="760"/>
      <c r="CY37" s="760"/>
      <c r="CZ37" s="760"/>
      <c r="DA37" s="760"/>
      <c r="DB37" s="760"/>
      <c r="DC37" s="760"/>
      <c r="DD37" s="760"/>
      <c r="DE37" s="760"/>
      <c r="DF37" s="760"/>
      <c r="DG37" s="760"/>
      <c r="DH37" s="760"/>
      <c r="DI37" s="760"/>
      <c r="DJ37" s="760"/>
      <c r="DK37" s="760"/>
      <c r="DL37" s="760"/>
      <c r="DM37" s="760"/>
      <c r="DN37" s="760"/>
      <c r="DO37" s="760"/>
    </row>
    <row r="38" spans="1:119" ht="42.75" customHeight="1" x14ac:dyDescent="0.2">
      <c r="A38" s="754"/>
      <c r="B38" s="783"/>
      <c r="C38" s="783"/>
      <c r="D38" s="783"/>
      <c r="E38" s="783"/>
      <c r="F38" s="783"/>
      <c r="G38" s="783"/>
      <c r="H38" s="783"/>
      <c r="I38" s="783"/>
      <c r="J38" s="783"/>
      <c r="K38" s="783"/>
      <c r="L38" s="783"/>
      <c r="M38" s="783"/>
      <c r="N38" s="783"/>
      <c r="O38" s="783"/>
      <c r="P38" s="783"/>
      <c r="Q38" s="783"/>
      <c r="R38" s="783"/>
      <c r="S38" s="783"/>
      <c r="T38" s="783"/>
      <c r="U38" s="783"/>
      <c r="V38" s="783"/>
      <c r="W38" s="783"/>
      <c r="X38" s="783"/>
      <c r="Y38" s="783"/>
      <c r="Z38" s="783"/>
      <c r="AA38" s="783"/>
      <c r="AB38" s="783"/>
      <c r="AC38" s="783"/>
      <c r="AD38" s="783"/>
      <c r="AE38" s="783"/>
      <c r="AF38" s="783"/>
      <c r="AG38" s="783"/>
      <c r="AH38" s="783"/>
      <c r="AI38" s="783"/>
      <c r="AJ38" s="783"/>
      <c r="AK38" s="783"/>
      <c r="AL38" s="783"/>
      <c r="AM38" s="790" t="s">
        <v>276</v>
      </c>
      <c r="AN38" s="790"/>
      <c r="AO38" s="790"/>
      <c r="AP38" s="790"/>
      <c r="AQ38" s="790"/>
      <c r="AR38" s="790"/>
      <c r="AS38" s="790"/>
      <c r="AT38" s="790"/>
      <c r="AU38" s="790"/>
      <c r="AV38" s="790"/>
      <c r="AW38" s="790"/>
      <c r="AX38" s="790"/>
      <c r="AY38" s="790"/>
      <c r="AZ38" s="790"/>
      <c r="BA38" s="790"/>
      <c r="BB38" s="790"/>
      <c r="BC38" s="790"/>
      <c r="BD38" s="790"/>
      <c r="BE38" s="790"/>
      <c r="BF38" s="790"/>
      <c r="BG38" s="790"/>
      <c r="BH38" s="205"/>
      <c r="BI38" s="205"/>
      <c r="BK38" s="206"/>
      <c r="BL38" s="790" t="s">
        <v>267</v>
      </c>
      <c r="BM38" s="790"/>
      <c r="BN38" s="790"/>
      <c r="BO38" s="790"/>
      <c r="BP38" s="790"/>
      <c r="BQ38" s="790"/>
      <c r="BR38" s="790"/>
      <c r="BS38" s="790"/>
      <c r="BT38" s="760"/>
      <c r="BU38" s="760"/>
      <c r="BV38" s="791" t="s">
        <v>268</v>
      </c>
      <c r="BW38" s="791"/>
      <c r="BX38" s="791"/>
      <c r="BY38" s="791"/>
      <c r="BZ38" s="791"/>
      <c r="CA38" s="791"/>
      <c r="CB38" s="791"/>
      <c r="CC38" s="760"/>
      <c r="CD38" s="760"/>
      <c r="CE38" s="760"/>
      <c r="CF38" s="760"/>
      <c r="CG38" s="760"/>
      <c r="CH38" s="760"/>
      <c r="CI38" s="760"/>
      <c r="CJ38" s="760"/>
      <c r="CK38" s="760"/>
      <c r="CL38" s="760"/>
      <c r="CM38" s="760"/>
      <c r="CN38" s="760"/>
      <c r="CO38" s="760"/>
      <c r="CP38" s="760"/>
      <c r="CQ38" s="760"/>
      <c r="CR38" s="760"/>
      <c r="CS38" s="760"/>
      <c r="CT38" s="760"/>
      <c r="CU38" s="760"/>
      <c r="CV38" s="760"/>
      <c r="CW38" s="760"/>
      <c r="CX38" s="760"/>
      <c r="CY38" s="760"/>
      <c r="CZ38" s="760"/>
      <c r="DA38" s="760"/>
      <c r="DB38" s="760"/>
      <c r="DC38" s="760"/>
      <c r="DD38" s="760"/>
      <c r="DE38" s="760"/>
      <c r="DF38" s="760"/>
      <c r="DG38" s="760"/>
      <c r="DH38" s="760"/>
      <c r="DI38" s="760"/>
      <c r="DJ38" s="760"/>
      <c r="DK38" s="760"/>
      <c r="DL38" s="760"/>
      <c r="DM38" s="760"/>
      <c r="DN38" s="760"/>
      <c r="DO38" s="760"/>
    </row>
    <row r="39" spans="1:119" ht="13.5" customHeight="1" x14ac:dyDescent="0.2">
      <c r="A39" s="754"/>
      <c r="B39" s="760"/>
      <c r="C39" s="760"/>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760"/>
      <c r="AM39" s="760"/>
      <c r="AN39" s="760"/>
      <c r="AO39" s="760"/>
      <c r="AP39" s="760"/>
      <c r="AQ39" s="760"/>
      <c r="AR39" s="760"/>
      <c r="AS39" s="760"/>
      <c r="AT39" s="760"/>
      <c r="AU39" s="760"/>
      <c r="AV39" s="760"/>
      <c r="AW39" s="760"/>
      <c r="AX39" s="760"/>
      <c r="AY39" s="760"/>
      <c r="AZ39" s="760"/>
      <c r="BA39" s="760"/>
      <c r="BB39" s="760"/>
      <c r="BC39" s="760"/>
      <c r="BD39" s="760"/>
      <c r="BE39" s="760"/>
      <c r="BF39" s="760"/>
      <c r="BG39" s="760"/>
      <c r="BH39" s="760"/>
      <c r="BI39" s="760"/>
      <c r="BJ39" s="760"/>
      <c r="BK39" s="760"/>
      <c r="BL39" s="760"/>
      <c r="BM39" s="760"/>
      <c r="BN39" s="760"/>
      <c r="BO39" s="760"/>
      <c r="BP39" s="760"/>
      <c r="BQ39" s="760"/>
      <c r="BR39" s="760"/>
      <c r="BS39" s="760"/>
      <c r="BT39" s="760"/>
      <c r="BU39" s="760"/>
      <c r="BV39" s="760"/>
      <c r="BW39" s="760"/>
      <c r="BX39" s="760"/>
      <c r="BY39" s="760"/>
      <c r="BZ39" s="760"/>
      <c r="CA39" s="760"/>
      <c r="CB39" s="760"/>
      <c r="CC39" s="760"/>
      <c r="CD39" s="760"/>
      <c r="CE39" s="760"/>
      <c r="CF39" s="760"/>
      <c r="CG39" s="760"/>
      <c r="CH39" s="760"/>
      <c r="CI39" s="760"/>
      <c r="CJ39" s="760"/>
      <c r="CK39" s="760"/>
      <c r="CL39" s="760"/>
      <c r="CM39" s="760"/>
      <c r="CN39" s="760"/>
      <c r="CO39" s="760"/>
      <c r="CP39" s="760"/>
      <c r="CQ39" s="760"/>
      <c r="CR39" s="760"/>
      <c r="CS39" s="760"/>
      <c r="CT39" s="760"/>
      <c r="CU39" s="760"/>
      <c r="CV39" s="760"/>
      <c r="CW39" s="760"/>
      <c r="CX39" s="760"/>
      <c r="CY39" s="760"/>
      <c r="CZ39" s="760"/>
      <c r="DA39" s="760"/>
      <c r="DB39" s="760"/>
      <c r="DC39" s="760"/>
      <c r="DD39" s="760"/>
      <c r="DE39" s="760"/>
      <c r="DF39" s="760"/>
      <c r="DG39" s="760"/>
      <c r="DH39" s="760"/>
      <c r="DI39" s="760"/>
      <c r="DJ39" s="760"/>
      <c r="DK39" s="760"/>
      <c r="DL39" s="760"/>
      <c r="DM39" s="760"/>
      <c r="DN39" s="760"/>
      <c r="DO39" s="760"/>
    </row>
    <row r="40" spans="1:119" ht="13.5" customHeight="1" x14ac:dyDescent="0.2">
      <c r="A40" s="754"/>
      <c r="B40" s="783" t="s">
        <v>269</v>
      </c>
      <c r="C40" s="783"/>
      <c r="D40" s="783"/>
      <c r="E40" s="783"/>
      <c r="F40" s="783"/>
      <c r="G40" s="783"/>
      <c r="H40" s="783"/>
      <c r="I40" s="783"/>
      <c r="J40" s="783"/>
      <c r="K40" s="783"/>
      <c r="L40" s="783"/>
      <c r="M40" s="783"/>
      <c r="N40" s="783"/>
      <c r="O40" s="783"/>
      <c r="P40" s="783"/>
      <c r="Q40" s="783"/>
      <c r="R40" s="783"/>
      <c r="S40" s="783"/>
      <c r="T40" s="783"/>
      <c r="U40" s="783"/>
      <c r="V40" s="783"/>
      <c r="W40" s="783"/>
      <c r="X40" s="783"/>
      <c r="Y40" s="783"/>
      <c r="Z40" s="783"/>
      <c r="AA40" s="783"/>
      <c r="AB40" s="783"/>
      <c r="AC40" s="783"/>
      <c r="AD40" s="783"/>
      <c r="AE40" s="783"/>
      <c r="AF40" s="783"/>
      <c r="AG40" s="783"/>
      <c r="AH40" s="783"/>
      <c r="AI40" s="783"/>
      <c r="AJ40" s="783"/>
      <c r="AK40" s="783"/>
      <c r="AL40" s="783"/>
      <c r="AM40" s="766"/>
      <c r="AN40" s="766"/>
      <c r="AO40" s="766"/>
      <c r="AP40" s="766"/>
      <c r="AQ40" s="766"/>
      <c r="AR40" s="766"/>
      <c r="AS40" s="766"/>
      <c r="AT40" s="766"/>
      <c r="AU40" s="766"/>
      <c r="AV40" s="766"/>
      <c r="AW40" s="766"/>
      <c r="AX40" s="764"/>
      <c r="AY40" s="764"/>
      <c r="AZ40" s="765"/>
      <c r="BA40" s="764"/>
      <c r="BB40" s="765"/>
      <c r="BC40" s="764"/>
      <c r="BD40" s="765"/>
      <c r="BE40" s="766"/>
      <c r="BF40" s="766"/>
      <c r="BG40" s="204"/>
      <c r="BH40" s="767"/>
      <c r="BI40" s="767"/>
      <c r="BJ40" s="768"/>
      <c r="BK40" s="768"/>
      <c r="BL40" s="768"/>
      <c r="BM40" s="768"/>
      <c r="BN40" s="768"/>
      <c r="BO40" s="768"/>
      <c r="BP40" s="768"/>
      <c r="BQ40" s="768"/>
      <c r="BR40" s="768"/>
      <c r="BS40" s="768"/>
      <c r="BT40" s="760"/>
      <c r="BU40" s="760"/>
      <c r="BV40" s="753"/>
      <c r="BW40" s="753"/>
      <c r="BX40" s="753"/>
      <c r="BY40" s="753"/>
      <c r="BZ40" s="753"/>
      <c r="CA40" s="753"/>
      <c r="CB40" s="753"/>
      <c r="CC40" s="760"/>
      <c r="CD40" s="760"/>
      <c r="CE40" s="760"/>
      <c r="CF40" s="760"/>
      <c r="CG40" s="760"/>
      <c r="CH40" s="760"/>
      <c r="CI40" s="760"/>
      <c r="CJ40" s="760"/>
      <c r="CK40" s="760"/>
      <c r="CL40" s="760"/>
      <c r="CM40" s="760"/>
      <c r="CN40" s="760"/>
      <c r="CO40" s="760"/>
      <c r="CP40" s="760"/>
      <c r="CQ40" s="760"/>
      <c r="CR40" s="760"/>
      <c r="CS40" s="760"/>
      <c r="CT40" s="760"/>
      <c r="CU40" s="760"/>
      <c r="CV40" s="760"/>
      <c r="CW40" s="760"/>
      <c r="CX40" s="760"/>
      <c r="CY40" s="760"/>
      <c r="CZ40" s="760"/>
      <c r="DA40" s="760"/>
      <c r="DB40" s="760"/>
      <c r="DC40" s="760"/>
      <c r="DD40" s="760"/>
      <c r="DE40" s="760"/>
      <c r="DF40" s="760"/>
      <c r="DG40" s="760"/>
      <c r="DH40" s="760"/>
      <c r="DI40" s="760"/>
      <c r="DJ40" s="760"/>
      <c r="DK40" s="760"/>
      <c r="DL40" s="760"/>
      <c r="DM40" s="760"/>
      <c r="DN40" s="760"/>
    </row>
    <row r="41" spans="1:119" ht="42" customHeight="1" x14ac:dyDescent="0.25">
      <c r="A41" s="754"/>
      <c r="B41" s="783"/>
      <c r="C41" s="783"/>
      <c r="D41" s="783"/>
      <c r="E41" s="783"/>
      <c r="F41" s="783"/>
      <c r="G41" s="783"/>
      <c r="H41" s="783"/>
      <c r="I41" s="783"/>
      <c r="J41" s="783"/>
      <c r="K41" s="783"/>
      <c r="L41" s="783"/>
      <c r="M41" s="783"/>
      <c r="N41" s="783"/>
      <c r="O41" s="783"/>
      <c r="P41" s="783"/>
      <c r="Q41" s="783"/>
      <c r="R41" s="783"/>
      <c r="S41" s="783"/>
      <c r="T41" s="783"/>
      <c r="U41" s="783"/>
      <c r="V41" s="783"/>
      <c r="W41" s="783"/>
      <c r="X41" s="783"/>
      <c r="Y41" s="783"/>
      <c r="Z41" s="783"/>
      <c r="AA41" s="783"/>
      <c r="AB41" s="783"/>
      <c r="AC41" s="783"/>
      <c r="AD41" s="783"/>
      <c r="AE41" s="783"/>
      <c r="AF41" s="783"/>
      <c r="AG41" s="783"/>
      <c r="AH41" s="783"/>
      <c r="AI41" s="783"/>
      <c r="AJ41" s="783"/>
      <c r="AK41" s="783"/>
      <c r="AL41" s="783"/>
      <c r="AM41" s="761" t="s">
        <v>266</v>
      </c>
      <c r="AN41" s="761"/>
      <c r="AO41" s="761"/>
      <c r="AP41" s="761"/>
      <c r="AQ41" s="761"/>
      <c r="AR41" s="761"/>
      <c r="AS41" s="761"/>
      <c r="AT41" s="761"/>
      <c r="AU41" s="761"/>
      <c r="AV41" s="761"/>
      <c r="AW41" s="761"/>
      <c r="AX41" s="761"/>
      <c r="AY41" s="761"/>
      <c r="AZ41" s="761"/>
      <c r="BA41" s="761"/>
      <c r="BB41" s="761"/>
      <c r="BC41" s="761"/>
      <c r="BD41" s="761"/>
      <c r="BE41" s="761"/>
      <c r="BF41" s="761"/>
      <c r="BG41" s="761"/>
      <c r="BH41" s="756"/>
      <c r="BI41" s="756"/>
      <c r="BJ41" s="762" t="s">
        <v>270</v>
      </c>
      <c r="BK41" s="762"/>
      <c r="BL41" s="762"/>
      <c r="BM41" s="762"/>
      <c r="BN41" s="762"/>
      <c r="BO41" s="762"/>
      <c r="BP41" s="762"/>
      <c r="BQ41" s="762"/>
      <c r="BR41" s="762"/>
      <c r="BS41" s="762"/>
      <c r="BT41" s="760"/>
      <c r="BU41" s="760"/>
      <c r="BV41" s="763" t="s">
        <v>268</v>
      </c>
      <c r="BW41" s="763"/>
      <c r="BX41" s="763"/>
      <c r="BY41" s="763"/>
      <c r="BZ41" s="763"/>
      <c r="CA41" s="763"/>
      <c r="CB41" s="763"/>
      <c r="CC41" s="760"/>
      <c r="CD41" s="760"/>
      <c r="CE41" s="760"/>
      <c r="CF41" s="760"/>
      <c r="CG41" s="760"/>
      <c r="CH41" s="760"/>
      <c r="CI41" s="760"/>
      <c r="CJ41" s="760"/>
      <c r="CK41" s="760"/>
      <c r="CL41" s="760"/>
      <c r="CM41" s="760"/>
      <c r="CN41" s="760"/>
      <c r="CO41" s="760"/>
      <c r="CP41" s="760"/>
      <c r="CQ41" s="760"/>
      <c r="CR41" s="760"/>
      <c r="CS41" s="760"/>
      <c r="CT41" s="760"/>
      <c r="CU41" s="760"/>
      <c r="CV41" s="760"/>
      <c r="CW41" s="760"/>
      <c r="CX41" s="760"/>
      <c r="CY41" s="760"/>
      <c r="CZ41" s="760"/>
      <c r="DA41" s="760"/>
      <c r="DB41" s="760"/>
      <c r="DC41" s="760"/>
      <c r="DD41" s="760"/>
      <c r="DE41" s="760"/>
      <c r="DF41" s="760"/>
      <c r="DG41" s="760"/>
      <c r="DH41" s="760"/>
      <c r="DI41" s="760"/>
      <c r="DJ41" s="760"/>
      <c r="DK41" s="760"/>
      <c r="DL41" s="760"/>
      <c r="DM41" s="760"/>
      <c r="DN41" s="760"/>
    </row>
    <row r="42" spans="1:119" ht="9.75" customHeight="1" x14ac:dyDescent="0.2">
      <c r="A42" s="754"/>
      <c r="B42" s="190"/>
      <c r="C42" s="753"/>
      <c r="D42" s="753"/>
      <c r="E42" s="753"/>
      <c r="F42" s="753"/>
      <c r="G42" s="753"/>
      <c r="H42" s="753"/>
      <c r="I42" s="753"/>
      <c r="J42" s="753"/>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row>
    <row r="43" spans="1:119" ht="12" customHeight="1" x14ac:dyDescent="0.2">
      <c r="A43" s="754"/>
      <c r="B43" s="208"/>
      <c r="C43" s="755" t="s">
        <v>277</v>
      </c>
      <c r="D43" s="755"/>
      <c r="E43" s="755"/>
      <c r="F43" s="755"/>
      <c r="G43" s="755"/>
      <c r="H43" s="755"/>
      <c r="I43" s="755"/>
      <c r="J43" s="755"/>
      <c r="K43" s="755"/>
      <c r="L43" s="755"/>
      <c r="M43" s="755"/>
      <c r="N43" s="755"/>
      <c r="O43" s="755"/>
      <c r="P43" s="755"/>
      <c r="Q43" s="755"/>
      <c r="R43" s="755"/>
      <c r="S43" s="755"/>
      <c r="T43" s="755"/>
      <c r="U43" s="755"/>
      <c r="V43" s="755"/>
      <c r="W43" s="755"/>
      <c r="X43" s="755"/>
      <c r="Y43" s="755"/>
      <c r="Z43" s="755"/>
      <c r="AA43" s="755"/>
      <c r="AB43" s="755"/>
      <c r="AC43" s="755"/>
      <c r="AD43" s="755"/>
      <c r="AE43" s="755"/>
      <c r="AF43" s="755"/>
      <c r="AG43" s="755"/>
      <c r="AH43" s="755"/>
      <c r="AI43" s="755"/>
      <c r="AJ43" s="755"/>
      <c r="AK43" s="755"/>
      <c r="AL43" s="755"/>
      <c r="AM43" s="755"/>
      <c r="AN43" s="755"/>
      <c r="AO43" s="755"/>
      <c r="AP43" s="755"/>
      <c r="AQ43" s="755"/>
      <c r="AR43" s="755"/>
      <c r="AS43" s="755"/>
      <c r="AT43" s="755"/>
      <c r="AU43" s="755"/>
      <c r="AV43" s="755"/>
      <c r="AW43" s="755"/>
      <c r="AX43" s="755"/>
      <c r="AY43" s="755"/>
      <c r="AZ43" s="755"/>
      <c r="BA43" s="755"/>
      <c r="BB43" s="755"/>
      <c r="BC43" s="755"/>
      <c r="BD43" s="755"/>
      <c r="BE43" s="755"/>
      <c r="BF43" s="755"/>
      <c r="BG43" s="755"/>
      <c r="BH43" s="755"/>
      <c r="BI43" s="755"/>
      <c r="BJ43" s="755"/>
      <c r="BK43" s="755"/>
      <c r="BL43" s="755"/>
      <c r="BM43" s="755"/>
      <c r="BN43" s="755"/>
      <c r="BO43" s="755"/>
      <c r="BP43" s="755"/>
      <c r="BQ43" s="755"/>
      <c r="BR43" s="755"/>
      <c r="BS43" s="755"/>
      <c r="BT43" s="755"/>
      <c r="BU43" s="755"/>
      <c r="BV43" s="755"/>
      <c r="BW43" s="755"/>
      <c r="BX43" s="755"/>
      <c r="BY43" s="755"/>
      <c r="BZ43" s="755"/>
      <c r="CA43" s="755"/>
      <c r="CB43" s="755"/>
      <c r="CC43" s="755"/>
      <c r="CD43" s="755"/>
      <c r="CE43" s="755"/>
      <c r="CF43" s="755"/>
      <c r="CG43" s="755"/>
      <c r="CH43" s="755"/>
      <c r="CI43" s="755"/>
      <c r="CJ43" s="755"/>
      <c r="CK43" s="755"/>
      <c r="CL43" s="755"/>
      <c r="CM43" s="755"/>
      <c r="CN43" s="755"/>
      <c r="CO43" s="755"/>
      <c r="CP43" s="755"/>
      <c r="CQ43" s="755"/>
      <c r="CR43" s="755"/>
      <c r="CS43" s="755"/>
      <c r="CT43" s="755"/>
      <c r="CU43" s="755"/>
      <c r="CV43" s="755"/>
      <c r="CW43" s="755"/>
      <c r="CX43" s="755"/>
      <c r="CY43" s="755"/>
      <c r="CZ43" s="755"/>
      <c r="DA43" s="755"/>
      <c r="DB43" s="755"/>
      <c r="DC43" s="755"/>
      <c r="DD43" s="755"/>
      <c r="DE43" s="755"/>
      <c r="DF43" s="755"/>
      <c r="DG43" s="755"/>
      <c r="DH43" s="755"/>
      <c r="DI43" s="755"/>
      <c r="DJ43" s="755"/>
      <c r="DK43" s="755"/>
      <c r="DL43" s="755"/>
      <c r="DM43" s="755"/>
      <c r="DN43" s="209"/>
      <c r="DO43" s="756"/>
    </row>
    <row r="44" spans="1:119" ht="24.75" customHeight="1" x14ac:dyDescent="0.2">
      <c r="A44" s="754"/>
      <c r="B44" s="210"/>
      <c r="C44" s="757" t="s">
        <v>278</v>
      </c>
      <c r="D44" s="757"/>
      <c r="E44" s="757"/>
      <c r="F44" s="757"/>
      <c r="G44" s="757"/>
      <c r="H44" s="757"/>
      <c r="I44" s="757"/>
      <c r="J44" s="757"/>
      <c r="K44" s="757"/>
      <c r="L44" s="757"/>
      <c r="M44" s="757"/>
      <c r="N44" s="757"/>
      <c r="O44" s="757"/>
      <c r="P44" s="757"/>
      <c r="Q44" s="757"/>
      <c r="R44" s="757"/>
      <c r="S44" s="757"/>
      <c r="T44" s="757"/>
      <c r="U44" s="757"/>
      <c r="V44" s="757"/>
      <c r="W44" s="757"/>
      <c r="X44" s="757"/>
      <c r="Y44" s="757"/>
      <c r="Z44" s="757"/>
      <c r="AA44" s="757"/>
      <c r="AB44" s="757"/>
      <c r="AC44" s="757"/>
      <c r="AD44" s="757"/>
      <c r="AE44" s="757"/>
      <c r="AF44" s="757"/>
      <c r="AG44" s="757"/>
      <c r="AH44" s="757"/>
      <c r="AI44" s="757"/>
      <c r="AJ44" s="757"/>
      <c r="AK44" s="757"/>
      <c r="AL44" s="757"/>
      <c r="AM44" s="757"/>
      <c r="AN44" s="757"/>
      <c r="AO44" s="757"/>
      <c r="AP44" s="757"/>
      <c r="AQ44" s="757"/>
      <c r="AR44" s="757"/>
      <c r="AS44" s="757"/>
      <c r="AT44" s="757"/>
      <c r="AU44" s="757"/>
      <c r="AV44" s="757"/>
      <c r="AW44" s="757"/>
      <c r="AX44" s="757"/>
      <c r="AY44" s="757"/>
      <c r="AZ44" s="757"/>
      <c r="BA44" s="757"/>
      <c r="BB44" s="757"/>
      <c r="BC44" s="757"/>
      <c r="BD44" s="757"/>
      <c r="BE44" s="757"/>
      <c r="BF44" s="757"/>
      <c r="BG44" s="757"/>
      <c r="BH44" s="757"/>
      <c r="BI44" s="757"/>
      <c r="BJ44" s="757"/>
      <c r="BK44" s="757"/>
      <c r="BL44" s="757"/>
      <c r="BM44" s="757"/>
      <c r="BN44" s="757"/>
      <c r="BO44" s="757"/>
      <c r="BP44" s="757"/>
      <c r="BQ44" s="757"/>
      <c r="BR44" s="757"/>
      <c r="BS44" s="757"/>
      <c r="BT44" s="757"/>
      <c r="BU44" s="757"/>
      <c r="BV44" s="757"/>
      <c r="BW44" s="757"/>
      <c r="BX44" s="757"/>
      <c r="BY44" s="757"/>
      <c r="BZ44" s="757"/>
      <c r="CA44" s="757"/>
      <c r="CB44" s="757"/>
      <c r="CC44" s="757"/>
      <c r="CD44" s="757"/>
      <c r="CE44" s="757"/>
      <c r="CF44" s="757"/>
      <c r="CG44" s="757"/>
      <c r="CH44" s="757"/>
      <c r="CI44" s="757"/>
      <c r="CJ44" s="757"/>
      <c r="CK44" s="757"/>
      <c r="CL44" s="757"/>
      <c r="CM44" s="757"/>
      <c r="CN44" s="757"/>
      <c r="CO44" s="757"/>
      <c r="CP44" s="757"/>
      <c r="CQ44" s="757"/>
      <c r="CR44" s="757"/>
      <c r="CS44" s="757"/>
      <c r="CT44" s="757"/>
      <c r="CU44" s="757"/>
      <c r="CV44" s="757"/>
      <c r="CW44" s="757"/>
      <c r="CX44" s="757"/>
      <c r="CY44" s="757"/>
      <c r="CZ44" s="757"/>
      <c r="DA44" s="757"/>
      <c r="DB44" s="757"/>
      <c r="DC44" s="757"/>
      <c r="DD44" s="757"/>
      <c r="DE44" s="757"/>
      <c r="DF44" s="757"/>
      <c r="DG44" s="757"/>
      <c r="DH44" s="757"/>
      <c r="DI44" s="757"/>
      <c r="DJ44" s="757"/>
      <c r="DK44" s="757"/>
      <c r="DL44" s="757"/>
      <c r="DM44" s="757"/>
      <c r="DN44" s="757"/>
      <c r="DO44" s="756"/>
    </row>
    <row r="45" spans="1:119" ht="13.5" customHeight="1" x14ac:dyDescent="0.2">
      <c r="A45" s="754"/>
      <c r="B45" s="210"/>
      <c r="C45" s="758" t="s">
        <v>279</v>
      </c>
      <c r="D45" s="759"/>
      <c r="E45" s="759"/>
      <c r="F45" s="759"/>
      <c r="G45" s="759"/>
      <c r="H45" s="759"/>
      <c r="I45" s="759"/>
      <c r="J45" s="759"/>
      <c r="K45" s="759"/>
      <c r="L45" s="759"/>
      <c r="M45" s="759"/>
      <c r="N45" s="759"/>
      <c r="O45" s="759"/>
      <c r="P45" s="759"/>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59"/>
      <c r="AO45" s="759"/>
      <c r="AP45" s="759"/>
      <c r="AQ45" s="759"/>
      <c r="AR45" s="759"/>
      <c r="AS45" s="759"/>
      <c r="AT45" s="759"/>
      <c r="AU45" s="759"/>
      <c r="AV45" s="759"/>
      <c r="AW45" s="759"/>
      <c r="AX45" s="759"/>
      <c r="AY45" s="759"/>
      <c r="AZ45" s="759"/>
      <c r="BA45" s="759"/>
      <c r="BB45" s="759"/>
      <c r="BC45" s="759"/>
      <c r="BD45" s="759"/>
      <c r="BE45" s="759"/>
      <c r="BF45" s="759"/>
      <c r="BG45" s="759"/>
      <c r="BH45" s="759"/>
      <c r="BI45" s="759"/>
      <c r="BJ45" s="759"/>
      <c r="BK45" s="759"/>
      <c r="BL45" s="759"/>
      <c r="BM45" s="759"/>
      <c r="BN45" s="759"/>
      <c r="BO45" s="759"/>
      <c r="BP45" s="759"/>
      <c r="BQ45" s="759"/>
      <c r="BR45" s="759"/>
      <c r="BS45" s="759"/>
      <c r="BT45" s="759"/>
      <c r="BU45" s="759"/>
      <c r="BV45" s="759"/>
      <c r="BW45" s="759"/>
      <c r="BX45" s="759"/>
      <c r="BY45" s="759"/>
      <c r="BZ45" s="759"/>
      <c r="CA45" s="759"/>
      <c r="CB45" s="759"/>
      <c r="CC45" s="759"/>
      <c r="CD45" s="759"/>
      <c r="CE45" s="759"/>
      <c r="CF45" s="759"/>
      <c r="CG45" s="759"/>
      <c r="CH45" s="759"/>
      <c r="CI45" s="759"/>
      <c r="CJ45" s="759"/>
      <c r="CK45" s="759"/>
      <c r="CL45" s="759"/>
      <c r="CM45" s="759"/>
      <c r="CN45" s="759"/>
      <c r="CO45" s="759"/>
      <c r="CP45" s="759"/>
      <c r="CQ45" s="759"/>
      <c r="CR45" s="759"/>
      <c r="CS45" s="759"/>
      <c r="CT45" s="759"/>
      <c r="CU45" s="759"/>
      <c r="CV45" s="759"/>
      <c r="CW45" s="759"/>
      <c r="CX45" s="759"/>
      <c r="CY45" s="759"/>
      <c r="CZ45" s="759"/>
      <c r="DA45" s="759"/>
      <c r="DB45" s="759"/>
      <c r="DC45" s="759"/>
      <c r="DD45" s="759"/>
      <c r="DE45" s="759"/>
      <c r="DF45" s="759"/>
      <c r="DG45" s="759"/>
      <c r="DH45" s="759"/>
      <c r="DI45" s="759"/>
      <c r="DJ45" s="759"/>
      <c r="DK45" s="759"/>
      <c r="DL45" s="759"/>
      <c r="DM45" s="759"/>
      <c r="DN45" s="759"/>
      <c r="DO45" s="756"/>
    </row>
    <row r="46" spans="1:119" ht="13.95" customHeight="1" x14ac:dyDescent="0.2">
      <c r="A46" s="754"/>
      <c r="B46" s="210"/>
      <c r="C46" s="759" t="s">
        <v>280</v>
      </c>
      <c r="D46" s="759"/>
      <c r="E46" s="759"/>
      <c r="F46" s="759"/>
      <c r="G46" s="759"/>
      <c r="H46" s="759"/>
      <c r="I46" s="759"/>
      <c r="J46" s="759"/>
      <c r="K46" s="759"/>
      <c r="L46" s="759"/>
      <c r="M46" s="759"/>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59"/>
      <c r="AO46" s="759"/>
      <c r="AP46" s="759"/>
      <c r="AQ46" s="759"/>
      <c r="AR46" s="759"/>
      <c r="AS46" s="759"/>
      <c r="AT46" s="759"/>
      <c r="AU46" s="759"/>
      <c r="AV46" s="759"/>
      <c r="AW46" s="759"/>
      <c r="AX46" s="759"/>
      <c r="AY46" s="759"/>
      <c r="AZ46" s="759"/>
      <c r="BA46" s="759"/>
      <c r="BB46" s="759"/>
      <c r="BC46" s="759"/>
      <c r="BD46" s="759"/>
      <c r="BE46" s="759"/>
      <c r="BF46" s="759"/>
      <c r="BG46" s="759"/>
      <c r="BH46" s="759"/>
      <c r="BI46" s="759"/>
      <c r="BJ46" s="759"/>
      <c r="BK46" s="759"/>
      <c r="BL46" s="759"/>
      <c r="BM46" s="759"/>
      <c r="BN46" s="759"/>
      <c r="BO46" s="759"/>
      <c r="BP46" s="759"/>
      <c r="BQ46" s="759"/>
      <c r="BR46" s="759"/>
      <c r="BS46" s="759"/>
      <c r="BT46" s="759"/>
      <c r="BU46" s="759"/>
      <c r="BV46" s="759"/>
      <c r="BW46" s="759"/>
      <c r="BX46" s="759"/>
      <c r="BY46" s="759"/>
      <c r="BZ46" s="759"/>
      <c r="CA46" s="759"/>
      <c r="CB46" s="759"/>
      <c r="CC46" s="759"/>
      <c r="CD46" s="759"/>
      <c r="CE46" s="759"/>
      <c r="CF46" s="759"/>
      <c r="CG46" s="759"/>
      <c r="CH46" s="759"/>
      <c r="CI46" s="759"/>
      <c r="CJ46" s="759"/>
      <c r="CK46" s="759"/>
      <c r="CL46" s="759"/>
      <c r="CM46" s="759"/>
      <c r="CN46" s="759"/>
      <c r="CO46" s="759"/>
      <c r="CP46" s="759"/>
      <c r="CQ46" s="759"/>
      <c r="CR46" s="759"/>
      <c r="CS46" s="759"/>
      <c r="CT46" s="759"/>
      <c r="CU46" s="759"/>
      <c r="CV46" s="759"/>
      <c r="CW46" s="759"/>
      <c r="CX46" s="759"/>
      <c r="CY46" s="759"/>
      <c r="CZ46" s="759"/>
      <c r="DA46" s="759"/>
      <c r="DB46" s="759"/>
      <c r="DC46" s="759"/>
      <c r="DD46" s="759"/>
      <c r="DE46" s="759"/>
      <c r="DF46" s="759"/>
      <c r="DG46" s="759"/>
      <c r="DH46" s="759"/>
      <c r="DI46" s="759"/>
      <c r="DJ46" s="759"/>
      <c r="DK46" s="759"/>
      <c r="DL46" s="759"/>
      <c r="DM46" s="759"/>
      <c r="DN46" s="759"/>
      <c r="DO46" s="756"/>
    </row>
    <row r="47" spans="1:119" ht="12.75" customHeight="1" x14ac:dyDescent="0.25">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row>
    <row r="48" spans="1:119" ht="12.75" customHeight="1" x14ac:dyDescent="0.25">
      <c r="B48" s="211"/>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row>
    <row r="49" spans="31:31" ht="12.75" customHeight="1" x14ac:dyDescent="0.2"/>
    <row r="50" spans="31:31" ht="12.75" customHeight="1" x14ac:dyDescent="0.2"/>
    <row r="51" spans="31:31" ht="12.75" customHeight="1" x14ac:dyDescent="0.2"/>
    <row r="52" spans="31:31" ht="12.75" customHeight="1" x14ac:dyDescent="0.2"/>
    <row r="53" spans="31:31" ht="12.75" customHeight="1" x14ac:dyDescent="0.2">
      <c r="AE53" s="212"/>
    </row>
    <row r="54" spans="31:31" ht="12.75" customHeight="1" x14ac:dyDescent="0.2"/>
    <row r="55" spans="31:31" ht="12.75" customHeight="1" x14ac:dyDescent="0.2"/>
    <row r="56" spans="31:31" ht="12.75" customHeight="1" x14ac:dyDescent="0.2"/>
  </sheetData>
  <mergeCells count="282">
    <mergeCell ref="DO1:DO31"/>
    <mergeCell ref="B2:DN2"/>
    <mergeCell ref="B3:E5"/>
    <mergeCell ref="F3:CZ5"/>
    <mergeCell ref="DA3:DB3"/>
    <mergeCell ref="DC3:DK3"/>
    <mergeCell ref="DL3:DN3"/>
    <mergeCell ref="DA4:DB4"/>
    <mergeCell ref="DC4:DK4"/>
    <mergeCell ref="DL4:DN4"/>
    <mergeCell ref="DA5:DB5"/>
    <mergeCell ref="DC5:DK5"/>
    <mergeCell ref="DL5:DN5"/>
    <mergeCell ref="A1:A42"/>
    <mergeCell ref="B1:X1"/>
    <mergeCell ref="BX1:DN1"/>
    <mergeCell ref="B6:DN6"/>
    <mergeCell ref="B7:E8"/>
    <mergeCell ref="F7:BC8"/>
    <mergeCell ref="BD7:BH7"/>
    <mergeCell ref="BM7:BR7"/>
    <mergeCell ref="DA7:DN7"/>
    <mergeCell ref="BD8:BH8"/>
    <mergeCell ref="BM8:BR8"/>
    <mergeCell ref="DA8:DN8"/>
    <mergeCell ref="B9:E10"/>
    <mergeCell ref="F9:AI10"/>
    <mergeCell ref="AJ9:DN9"/>
    <mergeCell ref="AJ10:DN10"/>
    <mergeCell ref="B11:DN11"/>
    <mergeCell ref="B12:E12"/>
    <mergeCell ref="F12:CJ12"/>
    <mergeCell ref="CK12:CM12"/>
    <mergeCell ref="CN12:CP12"/>
    <mergeCell ref="CQ12:CS12"/>
    <mergeCell ref="DL12:DN12"/>
    <mergeCell ref="B13:DN13"/>
    <mergeCell ref="B14:E14"/>
    <mergeCell ref="F14:X14"/>
    <mergeCell ref="Y14:DN14"/>
    <mergeCell ref="B15:DN15"/>
    <mergeCell ref="CT12:CV12"/>
    <mergeCell ref="CW12:CY12"/>
    <mergeCell ref="CZ12:DB12"/>
    <mergeCell ref="DC12:DE12"/>
    <mergeCell ref="DF12:DH12"/>
    <mergeCell ref="DI12:DK12"/>
    <mergeCell ref="AR16:AS16"/>
    <mergeCell ref="AT16:AU16"/>
    <mergeCell ref="AV16:DN16"/>
    <mergeCell ref="B17:E17"/>
    <mergeCell ref="F17:AI17"/>
    <mergeCell ref="AJ17:AK17"/>
    <mergeCell ref="AL17:AM17"/>
    <mergeCell ref="AN17:AO17"/>
    <mergeCell ref="AP17:AQ17"/>
    <mergeCell ref="AR17:AS17"/>
    <mergeCell ref="B16:E16"/>
    <mergeCell ref="F16:AI16"/>
    <mergeCell ref="AJ16:AK16"/>
    <mergeCell ref="AL16:AM16"/>
    <mergeCell ref="AN16:AO16"/>
    <mergeCell ref="AP16:AQ16"/>
    <mergeCell ref="AT17:AU17"/>
    <mergeCell ref="AV17:DN17"/>
    <mergeCell ref="B18:DG18"/>
    <mergeCell ref="DH18:DN18"/>
    <mergeCell ref="B19:E26"/>
    <mergeCell ref="F19:DN19"/>
    <mergeCell ref="F20:O21"/>
    <mergeCell ref="P20:AI21"/>
    <mergeCell ref="AJ20:BD20"/>
    <mergeCell ref="BE20:BU20"/>
    <mergeCell ref="BV20:BY20"/>
    <mergeCell ref="BZ20:CE21"/>
    <mergeCell ref="CF20:CU20"/>
    <mergeCell ref="CV20:DF21"/>
    <mergeCell ref="DG20:DN21"/>
    <mergeCell ref="AJ21:AS21"/>
    <mergeCell ref="AT21:BD21"/>
    <mergeCell ref="BE21:BM21"/>
    <mergeCell ref="BN21:BU21"/>
    <mergeCell ref="BV21:BW21"/>
    <mergeCell ref="CN22:CU22"/>
    <mergeCell ref="CV22:DF22"/>
    <mergeCell ref="DG22:DN22"/>
    <mergeCell ref="BX21:BY21"/>
    <mergeCell ref="CF21:CM21"/>
    <mergeCell ref="CN21:CU21"/>
    <mergeCell ref="F22:O22"/>
    <mergeCell ref="P22:AI22"/>
    <mergeCell ref="AJ22:AS22"/>
    <mergeCell ref="AT22:BD22"/>
    <mergeCell ref="BE22:BM22"/>
    <mergeCell ref="BN22:BU22"/>
    <mergeCell ref="BV22:BW22"/>
    <mergeCell ref="F23:G23"/>
    <mergeCell ref="H23:I23"/>
    <mergeCell ref="J23:K23"/>
    <mergeCell ref="L23:M23"/>
    <mergeCell ref="N23:O23"/>
    <mergeCell ref="P23:Q23"/>
    <mergeCell ref="BX22:BY22"/>
    <mergeCell ref="BZ22:CE22"/>
    <mergeCell ref="CF22:CM22"/>
    <mergeCell ref="AH23:AI23"/>
    <mergeCell ref="AJ23:AS23"/>
    <mergeCell ref="AT23:BD23"/>
    <mergeCell ref="BE23:BM23"/>
    <mergeCell ref="R23:S23"/>
    <mergeCell ref="T23:U23"/>
    <mergeCell ref="V23:W23"/>
    <mergeCell ref="X23:Y23"/>
    <mergeCell ref="Z23:AA23"/>
    <mergeCell ref="AB23:AC23"/>
    <mergeCell ref="V24:W24"/>
    <mergeCell ref="X24:Y24"/>
    <mergeCell ref="Z24:AA24"/>
    <mergeCell ref="AB24:AC24"/>
    <mergeCell ref="AD24:AE24"/>
    <mergeCell ref="AF24:AG24"/>
    <mergeCell ref="CV23:DF23"/>
    <mergeCell ref="DG23:DN23"/>
    <mergeCell ref="F24:G24"/>
    <mergeCell ref="H24:I24"/>
    <mergeCell ref="J24:K24"/>
    <mergeCell ref="L24:M24"/>
    <mergeCell ref="N24:O24"/>
    <mergeCell ref="P24:Q24"/>
    <mergeCell ref="R24:S24"/>
    <mergeCell ref="T24:U24"/>
    <mergeCell ref="BN23:BU23"/>
    <mergeCell ref="BV23:BW23"/>
    <mergeCell ref="BX23:BY23"/>
    <mergeCell ref="BZ23:CE23"/>
    <mergeCell ref="CF23:CM23"/>
    <mergeCell ref="CN23:CU23"/>
    <mergeCell ref="AD23:AE23"/>
    <mergeCell ref="AF23:AG23"/>
    <mergeCell ref="BX24:BY24"/>
    <mergeCell ref="BZ24:CE24"/>
    <mergeCell ref="CF24:CM24"/>
    <mergeCell ref="CN24:CU24"/>
    <mergeCell ref="CV24:DF24"/>
    <mergeCell ref="DG24:DN24"/>
    <mergeCell ref="AH24:AI24"/>
    <mergeCell ref="AJ24:AS24"/>
    <mergeCell ref="AT24:BD24"/>
    <mergeCell ref="BE24:BM24"/>
    <mergeCell ref="BN24:BU24"/>
    <mergeCell ref="BV24:BW24"/>
    <mergeCell ref="R25:S25"/>
    <mergeCell ref="T25:U25"/>
    <mergeCell ref="V25:W25"/>
    <mergeCell ref="X25:Y25"/>
    <mergeCell ref="Z25:AA25"/>
    <mergeCell ref="AB25:AC25"/>
    <mergeCell ref="F25:G25"/>
    <mergeCell ref="H25:I25"/>
    <mergeCell ref="J25:K25"/>
    <mergeCell ref="L25:M25"/>
    <mergeCell ref="N25:O25"/>
    <mergeCell ref="P25:Q25"/>
    <mergeCell ref="CV25:DF25"/>
    <mergeCell ref="DG25:DN25"/>
    <mergeCell ref="BN25:BU25"/>
    <mergeCell ref="BV25:BW25"/>
    <mergeCell ref="BX25:BY25"/>
    <mergeCell ref="BZ25:CE25"/>
    <mergeCell ref="CF25:CM25"/>
    <mergeCell ref="CN25:CU25"/>
    <mergeCell ref="AD25:AE25"/>
    <mergeCell ref="AF25:AG25"/>
    <mergeCell ref="AH25:AI25"/>
    <mergeCell ref="AJ25:AS25"/>
    <mergeCell ref="AT25:BD25"/>
    <mergeCell ref="BE25:BM25"/>
    <mergeCell ref="BZ26:CE26"/>
    <mergeCell ref="CF26:CM26"/>
    <mergeCell ref="CN26:CU26"/>
    <mergeCell ref="CV26:DF26"/>
    <mergeCell ref="DG26:DN26"/>
    <mergeCell ref="B27:E31"/>
    <mergeCell ref="F27:BW27"/>
    <mergeCell ref="BX27:BY27"/>
    <mergeCell ref="BZ27:DN31"/>
    <mergeCell ref="F28:AI29"/>
    <mergeCell ref="F26:O26"/>
    <mergeCell ref="P26:AI26"/>
    <mergeCell ref="AJ26:AS26"/>
    <mergeCell ref="AT26:BD26"/>
    <mergeCell ref="BE26:BM26"/>
    <mergeCell ref="BN26:BU26"/>
    <mergeCell ref="BV26:BW26"/>
    <mergeCell ref="BX26:BY26"/>
    <mergeCell ref="AJ28:BD28"/>
    <mergeCell ref="BE28:BU28"/>
    <mergeCell ref="BV28:BY28"/>
    <mergeCell ref="AJ29:AS29"/>
    <mergeCell ref="AT29:BD29"/>
    <mergeCell ref="BE29:BM29"/>
    <mergeCell ref="BN29:BU29"/>
    <mergeCell ref="BV29:BW29"/>
    <mergeCell ref="BX29:BY29"/>
    <mergeCell ref="BX30:BY30"/>
    <mergeCell ref="F31:AI31"/>
    <mergeCell ref="AJ31:AS31"/>
    <mergeCell ref="AT31:BD31"/>
    <mergeCell ref="BE31:BM31"/>
    <mergeCell ref="BN31:BU31"/>
    <mergeCell ref="BV31:BW31"/>
    <mergeCell ref="BX31:BY31"/>
    <mergeCell ref="F30:AI30"/>
    <mergeCell ref="AJ30:AS30"/>
    <mergeCell ref="AT30:BD30"/>
    <mergeCell ref="BE30:BM30"/>
    <mergeCell ref="BN30:BU30"/>
    <mergeCell ref="BV30:BW30"/>
    <mergeCell ref="B32:DN32"/>
    <mergeCell ref="B33:J33"/>
    <mergeCell ref="K33:L33"/>
    <mergeCell ref="M33:N33"/>
    <mergeCell ref="O33:P33"/>
    <mergeCell ref="Q33:R33"/>
    <mergeCell ref="S33:T33"/>
    <mergeCell ref="U33:V33"/>
    <mergeCell ref="W33:X33"/>
    <mergeCell ref="Y33:AA33"/>
    <mergeCell ref="AB33:AD33"/>
    <mergeCell ref="AE33:AG33"/>
    <mergeCell ref="AH33:CO33"/>
    <mergeCell ref="CP33:DN33"/>
    <mergeCell ref="DO33:DO38"/>
    <mergeCell ref="B34:DN34"/>
    <mergeCell ref="B35:DN36"/>
    <mergeCell ref="B37:AL38"/>
    <mergeCell ref="AM37:AN37"/>
    <mergeCell ref="AO37:AP37"/>
    <mergeCell ref="BC37:BD37"/>
    <mergeCell ref="BE37:BF37"/>
    <mergeCell ref="BL37:BS37"/>
    <mergeCell ref="BT37:BU38"/>
    <mergeCell ref="BV37:CB37"/>
    <mergeCell ref="CC37:DN38"/>
    <mergeCell ref="AM38:BG38"/>
    <mergeCell ref="BL38:BS38"/>
    <mergeCell ref="BV38:CB38"/>
    <mergeCell ref="AQ37:AR37"/>
    <mergeCell ref="AS37:AT37"/>
    <mergeCell ref="AU37:AV37"/>
    <mergeCell ref="AW37:AX37"/>
    <mergeCell ref="AY37:AZ37"/>
    <mergeCell ref="BA37:BB37"/>
    <mergeCell ref="B39:DO39"/>
    <mergeCell ref="B40:AL41"/>
    <mergeCell ref="AM40:AN40"/>
    <mergeCell ref="AO40:AP40"/>
    <mergeCell ref="AQ40:AR40"/>
    <mergeCell ref="AS40:AT40"/>
    <mergeCell ref="AU40:AV40"/>
    <mergeCell ref="AW40:AX40"/>
    <mergeCell ref="AY40:AZ40"/>
    <mergeCell ref="BA40:BB40"/>
    <mergeCell ref="C42:J42"/>
    <mergeCell ref="A43:A46"/>
    <mergeCell ref="C43:DM43"/>
    <mergeCell ref="DO43:DO46"/>
    <mergeCell ref="C44:DN44"/>
    <mergeCell ref="C45:DN45"/>
    <mergeCell ref="C46:DN46"/>
    <mergeCell ref="CC40:DN40"/>
    <mergeCell ref="AM41:BG41"/>
    <mergeCell ref="BH41:BI41"/>
    <mergeCell ref="BJ41:BS41"/>
    <mergeCell ref="BV41:CB41"/>
    <mergeCell ref="CC41:DN41"/>
    <mergeCell ref="BC40:BD40"/>
    <mergeCell ref="BE40:BF40"/>
    <mergeCell ref="BH40:BI40"/>
    <mergeCell ref="BJ40:BS40"/>
    <mergeCell ref="BT40:BU41"/>
    <mergeCell ref="BV40:CB4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O48"/>
  <sheetViews>
    <sheetView tabSelected="1" topLeftCell="K1" zoomScale="90" zoomScaleNormal="90" workbookViewId="0">
      <selection activeCell="DO1" sqref="DO1:DO35"/>
    </sheetView>
  </sheetViews>
  <sheetFormatPr defaultColWidth="1.44140625" defaultRowHeight="10.199999999999999" x14ac:dyDescent="0.2"/>
  <cols>
    <col min="1" max="1" width="1.44140625" style="189"/>
    <col min="2" max="2" width="4.44140625" style="189" customWidth="1"/>
    <col min="3" max="3" width="11.77734375" style="189" customWidth="1"/>
    <col min="4" max="4" width="1.44140625" style="189" hidden="1" customWidth="1"/>
    <col min="5" max="5" width="2" style="189" hidden="1" customWidth="1"/>
    <col min="6" max="6" width="1.6640625" style="189" customWidth="1"/>
    <col min="7" max="8" width="2.44140625" style="189" customWidth="1"/>
    <col min="9" max="9" width="3" style="189" customWidth="1"/>
    <col min="10" max="10" width="2.44140625" style="189" customWidth="1"/>
    <col min="11" max="11" width="3.6640625" style="189" customWidth="1"/>
    <col min="12" max="12" width="3.6640625" style="189" hidden="1" customWidth="1"/>
    <col min="13" max="13" width="3.6640625" style="189" customWidth="1"/>
    <col min="14" max="14" width="3.109375" style="189" customWidth="1"/>
    <col min="15" max="15" width="2.109375" style="189" customWidth="1"/>
    <col min="16" max="16" width="2.6640625" style="189" customWidth="1"/>
    <col min="17" max="19" width="2.44140625" style="189" customWidth="1"/>
    <col min="20" max="20" width="2.6640625" style="189" customWidth="1"/>
    <col min="21" max="21" width="2.77734375" style="189" customWidth="1"/>
    <col min="22" max="22" width="2" style="189" customWidth="1"/>
    <col min="23" max="24" width="2.44140625" style="189" customWidth="1"/>
    <col min="25" max="25" width="2.6640625" style="189" customWidth="1"/>
    <col min="26" max="26" width="0" style="189" hidden="1" customWidth="1"/>
    <col min="27" max="27" width="2.33203125" style="189" customWidth="1"/>
    <col min="28" max="29" width="2.44140625" style="189" customWidth="1"/>
    <col min="30" max="30" width="3.44140625" style="189" customWidth="1"/>
    <col min="31" max="31" width="1.44140625" style="189"/>
    <col min="32" max="34" width="2.44140625" style="189" customWidth="1"/>
    <col min="35" max="35" width="2.6640625" style="189" customWidth="1"/>
    <col min="36" max="36" width="1.77734375" style="189" customWidth="1"/>
    <col min="37" max="59" width="2.44140625" style="189" customWidth="1"/>
    <col min="60" max="60" width="2.77734375" style="189" customWidth="1"/>
    <col min="61" max="61" width="5.6640625" style="189" customWidth="1"/>
    <col min="62" max="62" width="5.77734375" style="189" customWidth="1"/>
    <col min="63" max="63" width="2.44140625" style="189" customWidth="1"/>
    <col min="64" max="65" width="1.44140625" style="189"/>
    <col min="66" max="66" width="2.33203125" style="189" customWidth="1"/>
    <col min="67" max="68" width="1.44140625" style="189"/>
    <col min="69" max="69" width="2.33203125" style="189" customWidth="1"/>
    <col min="70" max="70" width="1.44140625" style="189"/>
    <col min="71" max="71" width="2.109375" style="189" customWidth="1"/>
    <col min="72" max="73" width="1.44140625" style="189"/>
    <col min="74" max="74" width="3.33203125" style="189" customWidth="1"/>
    <col min="75" max="75" width="3" style="189" customWidth="1"/>
    <col min="76" max="76" width="7.77734375" style="189" customWidth="1"/>
    <col min="77" max="77" width="5.21875" style="189" customWidth="1"/>
    <col min="78" max="78" width="0.77734375" style="189" customWidth="1"/>
    <col min="79" max="80" width="0.44140625" style="189" customWidth="1"/>
    <col min="81" max="84" width="1.44140625" style="189"/>
    <col min="85" max="85" width="1" style="189" customWidth="1"/>
    <col min="86" max="86" width="1.44140625" style="189"/>
    <col min="87" max="87" width="1.33203125" style="189" customWidth="1"/>
    <col min="88" max="104" width="1.44140625" style="189"/>
    <col min="105" max="105" width="2.44140625" style="189" customWidth="1"/>
    <col min="106" max="114" width="1.44140625" style="189"/>
    <col min="115" max="115" width="0.33203125" style="189" customWidth="1"/>
    <col min="116" max="116" width="1.44140625" style="189" hidden="1" customWidth="1"/>
    <col min="117" max="117" width="1.44140625" style="189"/>
    <col min="118" max="118" width="2.6640625" style="189" customWidth="1"/>
    <col min="119" max="257" width="1.44140625" style="189"/>
    <col min="258" max="258" width="4.44140625" style="189" customWidth="1"/>
    <col min="259" max="259" width="10" style="189" customWidth="1"/>
    <col min="260" max="261" width="0" style="189" hidden="1" customWidth="1"/>
    <col min="262" max="262" width="1.6640625" style="189" customWidth="1"/>
    <col min="263" max="264" width="2.44140625" style="189" customWidth="1"/>
    <col min="265" max="265" width="3" style="189" customWidth="1"/>
    <col min="266" max="266" width="2.44140625" style="189" customWidth="1"/>
    <col min="267" max="267" width="3.6640625" style="189" customWidth="1"/>
    <col min="268" max="268" width="0" style="189" hidden="1" customWidth="1"/>
    <col min="269" max="269" width="3.6640625" style="189" customWidth="1"/>
    <col min="270" max="270" width="3.109375" style="189" customWidth="1"/>
    <col min="271" max="271" width="2.109375" style="189" customWidth="1"/>
    <col min="272" max="272" width="2.6640625" style="189" customWidth="1"/>
    <col min="273" max="275" width="2.44140625" style="189" customWidth="1"/>
    <col min="276" max="276" width="2.6640625" style="189" customWidth="1"/>
    <col min="277" max="277" width="2.77734375" style="189" customWidth="1"/>
    <col min="278" max="278" width="2" style="189" customWidth="1"/>
    <col min="279" max="280" width="2.44140625" style="189" customWidth="1"/>
    <col min="281" max="281" width="2.6640625" style="189" customWidth="1"/>
    <col min="282" max="282" width="0" style="189" hidden="1" customWidth="1"/>
    <col min="283" max="283" width="2.33203125" style="189" customWidth="1"/>
    <col min="284" max="285" width="2.44140625" style="189" customWidth="1"/>
    <col min="286" max="286" width="3.44140625" style="189" customWidth="1"/>
    <col min="287" max="287" width="1.44140625" style="189"/>
    <col min="288" max="290" width="2.44140625" style="189" customWidth="1"/>
    <col min="291" max="291" width="2.6640625" style="189" customWidth="1"/>
    <col min="292" max="292" width="1.77734375" style="189" customWidth="1"/>
    <col min="293" max="315" width="2.44140625" style="189" customWidth="1"/>
    <col min="316" max="316" width="2.77734375" style="189" customWidth="1"/>
    <col min="317" max="317" width="5.6640625" style="189" customWidth="1"/>
    <col min="318" max="318" width="5.77734375" style="189" customWidth="1"/>
    <col min="319" max="319" width="2.44140625" style="189" customWidth="1"/>
    <col min="320" max="321" width="1.44140625" style="189"/>
    <col min="322" max="322" width="2.33203125" style="189" customWidth="1"/>
    <col min="323" max="324" width="1.44140625" style="189"/>
    <col min="325" max="325" width="2.33203125" style="189" customWidth="1"/>
    <col min="326" max="326" width="1.44140625" style="189"/>
    <col min="327" max="327" width="2.109375" style="189" customWidth="1"/>
    <col min="328" max="329" width="1.44140625" style="189"/>
    <col min="330" max="330" width="3.33203125" style="189" customWidth="1"/>
    <col min="331" max="331" width="3" style="189" customWidth="1"/>
    <col min="332" max="332" width="7.77734375" style="189" customWidth="1"/>
    <col min="333" max="333" width="3.6640625" style="189" customWidth="1"/>
    <col min="334" max="334" width="0.77734375" style="189" customWidth="1"/>
    <col min="335" max="336" width="0.44140625" style="189" customWidth="1"/>
    <col min="337" max="340" width="1.44140625" style="189"/>
    <col min="341" max="341" width="1" style="189" customWidth="1"/>
    <col min="342" max="342" width="1.44140625" style="189"/>
    <col min="343" max="343" width="1.33203125" style="189" customWidth="1"/>
    <col min="344" max="360" width="1.44140625" style="189"/>
    <col min="361" max="361" width="2.44140625" style="189" customWidth="1"/>
    <col min="362" max="370" width="1.44140625" style="189"/>
    <col min="371" max="371" width="0.33203125" style="189" customWidth="1"/>
    <col min="372" max="372" width="0" style="189" hidden="1" customWidth="1"/>
    <col min="373" max="373" width="1.44140625" style="189"/>
    <col min="374" max="374" width="2.6640625" style="189" customWidth="1"/>
    <col min="375" max="513" width="1.44140625" style="189"/>
    <col min="514" max="514" width="4.44140625" style="189" customWidth="1"/>
    <col min="515" max="515" width="10" style="189" customWidth="1"/>
    <col min="516" max="517" width="0" style="189" hidden="1" customWidth="1"/>
    <col min="518" max="518" width="1.6640625" style="189" customWidth="1"/>
    <col min="519" max="520" width="2.44140625" style="189" customWidth="1"/>
    <col min="521" max="521" width="3" style="189" customWidth="1"/>
    <col min="522" max="522" width="2.44140625" style="189" customWidth="1"/>
    <col min="523" max="523" width="3.6640625" style="189" customWidth="1"/>
    <col min="524" max="524" width="0" style="189" hidden="1" customWidth="1"/>
    <col min="525" max="525" width="3.6640625" style="189" customWidth="1"/>
    <col min="526" max="526" width="3.109375" style="189" customWidth="1"/>
    <col min="527" max="527" width="2.109375" style="189" customWidth="1"/>
    <col min="528" max="528" width="2.6640625" style="189" customWidth="1"/>
    <col min="529" max="531" width="2.44140625" style="189" customWidth="1"/>
    <col min="532" max="532" width="2.6640625" style="189" customWidth="1"/>
    <col min="533" max="533" width="2.77734375" style="189" customWidth="1"/>
    <col min="534" max="534" width="2" style="189" customWidth="1"/>
    <col min="535" max="536" width="2.44140625" style="189" customWidth="1"/>
    <col min="537" max="537" width="2.6640625" style="189" customWidth="1"/>
    <col min="538" max="538" width="0" style="189" hidden="1" customWidth="1"/>
    <col min="539" max="539" width="2.33203125" style="189" customWidth="1"/>
    <col min="540" max="541" width="2.44140625" style="189" customWidth="1"/>
    <col min="542" max="542" width="3.44140625" style="189" customWidth="1"/>
    <col min="543" max="543" width="1.44140625" style="189"/>
    <col min="544" max="546" width="2.44140625" style="189" customWidth="1"/>
    <col min="547" max="547" width="2.6640625" style="189" customWidth="1"/>
    <col min="548" max="548" width="1.77734375" style="189" customWidth="1"/>
    <col min="549" max="571" width="2.44140625" style="189" customWidth="1"/>
    <col min="572" max="572" width="2.77734375" style="189" customWidth="1"/>
    <col min="573" max="573" width="5.6640625" style="189" customWidth="1"/>
    <col min="574" max="574" width="5.77734375" style="189" customWidth="1"/>
    <col min="575" max="575" width="2.44140625" style="189" customWidth="1"/>
    <col min="576" max="577" width="1.44140625" style="189"/>
    <col min="578" max="578" width="2.33203125" style="189" customWidth="1"/>
    <col min="579" max="580" width="1.44140625" style="189"/>
    <col min="581" max="581" width="2.33203125" style="189" customWidth="1"/>
    <col min="582" max="582" width="1.44140625" style="189"/>
    <col min="583" max="583" width="2.109375" style="189" customWidth="1"/>
    <col min="584" max="585" width="1.44140625" style="189"/>
    <col min="586" max="586" width="3.33203125" style="189" customWidth="1"/>
    <col min="587" max="587" width="3" style="189" customWidth="1"/>
    <col min="588" max="588" width="7.77734375" style="189" customWidth="1"/>
    <col min="589" max="589" width="3.6640625" style="189" customWidth="1"/>
    <col min="590" max="590" width="0.77734375" style="189" customWidth="1"/>
    <col min="591" max="592" width="0.44140625" style="189" customWidth="1"/>
    <col min="593" max="596" width="1.44140625" style="189"/>
    <col min="597" max="597" width="1" style="189" customWidth="1"/>
    <col min="598" max="598" width="1.44140625" style="189"/>
    <col min="599" max="599" width="1.33203125" style="189" customWidth="1"/>
    <col min="600" max="616" width="1.44140625" style="189"/>
    <col min="617" max="617" width="2.44140625" style="189" customWidth="1"/>
    <col min="618" max="626" width="1.44140625" style="189"/>
    <col min="627" max="627" width="0.33203125" style="189" customWidth="1"/>
    <col min="628" max="628" width="0" style="189" hidden="1" customWidth="1"/>
    <col min="629" max="629" width="1.44140625" style="189"/>
    <col min="630" max="630" width="2.6640625" style="189" customWidth="1"/>
    <col min="631" max="769" width="1.44140625" style="189"/>
    <col min="770" max="770" width="4.44140625" style="189" customWidth="1"/>
    <col min="771" max="771" width="10" style="189" customWidth="1"/>
    <col min="772" max="773" width="0" style="189" hidden="1" customWidth="1"/>
    <col min="774" max="774" width="1.6640625" style="189" customWidth="1"/>
    <col min="775" max="776" width="2.44140625" style="189" customWidth="1"/>
    <col min="777" max="777" width="3" style="189" customWidth="1"/>
    <col min="778" max="778" width="2.44140625" style="189" customWidth="1"/>
    <col min="779" max="779" width="3.6640625" style="189" customWidth="1"/>
    <col min="780" max="780" width="0" style="189" hidden="1" customWidth="1"/>
    <col min="781" max="781" width="3.6640625" style="189" customWidth="1"/>
    <col min="782" max="782" width="3.109375" style="189" customWidth="1"/>
    <col min="783" max="783" width="2.109375" style="189" customWidth="1"/>
    <col min="784" max="784" width="2.6640625" style="189" customWidth="1"/>
    <col min="785" max="787" width="2.44140625" style="189" customWidth="1"/>
    <col min="788" max="788" width="2.6640625" style="189" customWidth="1"/>
    <col min="789" max="789" width="2.77734375" style="189" customWidth="1"/>
    <col min="790" max="790" width="2" style="189" customWidth="1"/>
    <col min="791" max="792" width="2.44140625" style="189" customWidth="1"/>
    <col min="793" max="793" width="2.6640625" style="189" customWidth="1"/>
    <col min="794" max="794" width="0" style="189" hidden="1" customWidth="1"/>
    <col min="795" max="795" width="2.33203125" style="189" customWidth="1"/>
    <col min="796" max="797" width="2.44140625" style="189" customWidth="1"/>
    <col min="798" max="798" width="3.44140625" style="189" customWidth="1"/>
    <col min="799" max="799" width="1.44140625" style="189"/>
    <col min="800" max="802" width="2.44140625" style="189" customWidth="1"/>
    <col min="803" max="803" width="2.6640625" style="189" customWidth="1"/>
    <col min="804" max="804" width="1.77734375" style="189" customWidth="1"/>
    <col min="805" max="827" width="2.44140625" style="189" customWidth="1"/>
    <col min="828" max="828" width="2.77734375" style="189" customWidth="1"/>
    <col min="829" max="829" width="5.6640625" style="189" customWidth="1"/>
    <col min="830" max="830" width="5.77734375" style="189" customWidth="1"/>
    <col min="831" max="831" width="2.44140625" style="189" customWidth="1"/>
    <col min="832" max="833" width="1.44140625" style="189"/>
    <col min="834" max="834" width="2.33203125" style="189" customWidth="1"/>
    <col min="835" max="836" width="1.44140625" style="189"/>
    <col min="837" max="837" width="2.33203125" style="189" customWidth="1"/>
    <col min="838" max="838" width="1.44140625" style="189"/>
    <col min="839" max="839" width="2.109375" style="189" customWidth="1"/>
    <col min="840" max="841" width="1.44140625" style="189"/>
    <col min="842" max="842" width="3.33203125" style="189" customWidth="1"/>
    <col min="843" max="843" width="3" style="189" customWidth="1"/>
    <col min="844" max="844" width="7.77734375" style="189" customWidth="1"/>
    <col min="845" max="845" width="3.6640625" style="189" customWidth="1"/>
    <col min="846" max="846" width="0.77734375" style="189" customWidth="1"/>
    <col min="847" max="848" width="0.44140625" style="189" customWidth="1"/>
    <col min="849" max="852" width="1.44140625" style="189"/>
    <col min="853" max="853" width="1" style="189" customWidth="1"/>
    <col min="854" max="854" width="1.44140625" style="189"/>
    <col min="855" max="855" width="1.33203125" style="189" customWidth="1"/>
    <col min="856" max="872" width="1.44140625" style="189"/>
    <col min="873" max="873" width="2.44140625" style="189" customWidth="1"/>
    <col min="874" max="882" width="1.44140625" style="189"/>
    <col min="883" max="883" width="0.33203125" style="189" customWidth="1"/>
    <col min="884" max="884" width="0" style="189" hidden="1" customWidth="1"/>
    <col min="885" max="885" width="1.44140625" style="189"/>
    <col min="886" max="886" width="2.6640625" style="189" customWidth="1"/>
    <col min="887" max="1025" width="1.44140625" style="189"/>
    <col min="1026" max="1026" width="4.44140625" style="189" customWidth="1"/>
    <col min="1027" max="1027" width="10" style="189" customWidth="1"/>
    <col min="1028" max="1029" width="0" style="189" hidden="1" customWidth="1"/>
    <col min="1030" max="1030" width="1.6640625" style="189" customWidth="1"/>
    <col min="1031" max="1032" width="2.44140625" style="189" customWidth="1"/>
    <col min="1033" max="1033" width="3" style="189" customWidth="1"/>
    <col min="1034" max="1034" width="2.44140625" style="189" customWidth="1"/>
    <col min="1035" max="1035" width="3.6640625" style="189" customWidth="1"/>
    <col min="1036" max="1036" width="0" style="189" hidden="1" customWidth="1"/>
    <col min="1037" max="1037" width="3.6640625" style="189" customWidth="1"/>
    <col min="1038" max="1038" width="3.109375" style="189" customWidth="1"/>
    <col min="1039" max="1039" width="2.109375" style="189" customWidth="1"/>
    <col min="1040" max="1040" width="2.6640625" style="189" customWidth="1"/>
    <col min="1041" max="1043" width="2.44140625" style="189" customWidth="1"/>
    <col min="1044" max="1044" width="2.6640625" style="189" customWidth="1"/>
    <col min="1045" max="1045" width="2.77734375" style="189" customWidth="1"/>
    <col min="1046" max="1046" width="2" style="189" customWidth="1"/>
    <col min="1047" max="1048" width="2.44140625" style="189" customWidth="1"/>
    <col min="1049" max="1049" width="2.6640625" style="189" customWidth="1"/>
    <col min="1050" max="1050" width="0" style="189" hidden="1" customWidth="1"/>
    <col min="1051" max="1051" width="2.33203125" style="189" customWidth="1"/>
    <col min="1052" max="1053" width="2.44140625" style="189" customWidth="1"/>
    <col min="1054" max="1054" width="3.44140625" style="189" customWidth="1"/>
    <col min="1055" max="1055" width="1.44140625" style="189"/>
    <col min="1056" max="1058" width="2.44140625" style="189" customWidth="1"/>
    <col min="1059" max="1059" width="2.6640625" style="189" customWidth="1"/>
    <col min="1060" max="1060" width="1.77734375" style="189" customWidth="1"/>
    <col min="1061" max="1083" width="2.44140625" style="189" customWidth="1"/>
    <col min="1084" max="1084" width="2.77734375" style="189" customWidth="1"/>
    <col min="1085" max="1085" width="5.6640625" style="189" customWidth="1"/>
    <col min="1086" max="1086" width="5.77734375" style="189" customWidth="1"/>
    <col min="1087" max="1087" width="2.44140625" style="189" customWidth="1"/>
    <col min="1088" max="1089" width="1.44140625" style="189"/>
    <col min="1090" max="1090" width="2.33203125" style="189" customWidth="1"/>
    <col min="1091" max="1092" width="1.44140625" style="189"/>
    <col min="1093" max="1093" width="2.33203125" style="189" customWidth="1"/>
    <col min="1094" max="1094" width="1.44140625" style="189"/>
    <col min="1095" max="1095" width="2.109375" style="189" customWidth="1"/>
    <col min="1096" max="1097" width="1.44140625" style="189"/>
    <col min="1098" max="1098" width="3.33203125" style="189" customWidth="1"/>
    <col min="1099" max="1099" width="3" style="189" customWidth="1"/>
    <col min="1100" max="1100" width="7.77734375" style="189" customWidth="1"/>
    <col min="1101" max="1101" width="3.6640625" style="189" customWidth="1"/>
    <col min="1102" max="1102" width="0.77734375" style="189" customWidth="1"/>
    <col min="1103" max="1104" width="0.44140625" style="189" customWidth="1"/>
    <col min="1105" max="1108" width="1.44140625" style="189"/>
    <col min="1109" max="1109" width="1" style="189" customWidth="1"/>
    <col min="1110" max="1110" width="1.44140625" style="189"/>
    <col min="1111" max="1111" width="1.33203125" style="189" customWidth="1"/>
    <col min="1112" max="1128" width="1.44140625" style="189"/>
    <col min="1129" max="1129" width="2.44140625" style="189" customWidth="1"/>
    <col min="1130" max="1138" width="1.44140625" style="189"/>
    <col min="1139" max="1139" width="0.33203125" style="189" customWidth="1"/>
    <col min="1140" max="1140" width="0" style="189" hidden="1" customWidth="1"/>
    <col min="1141" max="1141" width="1.44140625" style="189"/>
    <col min="1142" max="1142" width="2.6640625" style="189" customWidth="1"/>
    <col min="1143" max="1281" width="1.44140625" style="189"/>
    <col min="1282" max="1282" width="4.44140625" style="189" customWidth="1"/>
    <col min="1283" max="1283" width="10" style="189" customWidth="1"/>
    <col min="1284" max="1285" width="0" style="189" hidden="1" customWidth="1"/>
    <col min="1286" max="1286" width="1.6640625" style="189" customWidth="1"/>
    <col min="1287" max="1288" width="2.44140625" style="189" customWidth="1"/>
    <col min="1289" max="1289" width="3" style="189" customWidth="1"/>
    <col min="1290" max="1290" width="2.44140625" style="189" customWidth="1"/>
    <col min="1291" max="1291" width="3.6640625" style="189" customWidth="1"/>
    <col min="1292" max="1292" width="0" style="189" hidden="1" customWidth="1"/>
    <col min="1293" max="1293" width="3.6640625" style="189" customWidth="1"/>
    <col min="1294" max="1294" width="3.109375" style="189" customWidth="1"/>
    <col min="1295" max="1295" width="2.109375" style="189" customWidth="1"/>
    <col min="1296" max="1296" width="2.6640625" style="189" customWidth="1"/>
    <col min="1297" max="1299" width="2.44140625" style="189" customWidth="1"/>
    <col min="1300" max="1300" width="2.6640625" style="189" customWidth="1"/>
    <col min="1301" max="1301" width="2.77734375" style="189" customWidth="1"/>
    <col min="1302" max="1302" width="2" style="189" customWidth="1"/>
    <col min="1303" max="1304" width="2.44140625" style="189" customWidth="1"/>
    <col min="1305" max="1305" width="2.6640625" style="189" customWidth="1"/>
    <col min="1306" max="1306" width="0" style="189" hidden="1" customWidth="1"/>
    <col min="1307" max="1307" width="2.33203125" style="189" customWidth="1"/>
    <col min="1308" max="1309" width="2.44140625" style="189" customWidth="1"/>
    <col min="1310" max="1310" width="3.44140625" style="189" customWidth="1"/>
    <col min="1311" max="1311" width="1.44140625" style="189"/>
    <col min="1312" max="1314" width="2.44140625" style="189" customWidth="1"/>
    <col min="1315" max="1315" width="2.6640625" style="189" customWidth="1"/>
    <col min="1316" max="1316" width="1.77734375" style="189" customWidth="1"/>
    <col min="1317" max="1339" width="2.44140625" style="189" customWidth="1"/>
    <col min="1340" max="1340" width="2.77734375" style="189" customWidth="1"/>
    <col min="1341" max="1341" width="5.6640625" style="189" customWidth="1"/>
    <col min="1342" max="1342" width="5.77734375" style="189" customWidth="1"/>
    <col min="1343" max="1343" width="2.44140625" style="189" customWidth="1"/>
    <col min="1344" max="1345" width="1.44140625" style="189"/>
    <col min="1346" max="1346" width="2.33203125" style="189" customWidth="1"/>
    <col min="1347" max="1348" width="1.44140625" style="189"/>
    <col min="1349" max="1349" width="2.33203125" style="189" customWidth="1"/>
    <col min="1350" max="1350" width="1.44140625" style="189"/>
    <col min="1351" max="1351" width="2.109375" style="189" customWidth="1"/>
    <col min="1352" max="1353" width="1.44140625" style="189"/>
    <col min="1354" max="1354" width="3.33203125" style="189" customWidth="1"/>
    <col min="1355" max="1355" width="3" style="189" customWidth="1"/>
    <col min="1356" max="1356" width="7.77734375" style="189" customWidth="1"/>
    <col min="1357" max="1357" width="3.6640625" style="189" customWidth="1"/>
    <col min="1358" max="1358" width="0.77734375" style="189" customWidth="1"/>
    <col min="1359" max="1360" width="0.44140625" style="189" customWidth="1"/>
    <col min="1361" max="1364" width="1.44140625" style="189"/>
    <col min="1365" max="1365" width="1" style="189" customWidth="1"/>
    <col min="1366" max="1366" width="1.44140625" style="189"/>
    <col min="1367" max="1367" width="1.33203125" style="189" customWidth="1"/>
    <col min="1368" max="1384" width="1.44140625" style="189"/>
    <col min="1385" max="1385" width="2.44140625" style="189" customWidth="1"/>
    <col min="1386" max="1394" width="1.44140625" style="189"/>
    <col min="1395" max="1395" width="0.33203125" style="189" customWidth="1"/>
    <col min="1396" max="1396" width="0" style="189" hidden="1" customWidth="1"/>
    <col min="1397" max="1397" width="1.44140625" style="189"/>
    <col min="1398" max="1398" width="2.6640625" style="189" customWidth="1"/>
    <col min="1399" max="1537" width="1.44140625" style="189"/>
    <col min="1538" max="1538" width="4.44140625" style="189" customWidth="1"/>
    <col min="1539" max="1539" width="10" style="189" customWidth="1"/>
    <col min="1540" max="1541" width="0" style="189" hidden="1" customWidth="1"/>
    <col min="1542" max="1542" width="1.6640625" style="189" customWidth="1"/>
    <col min="1543" max="1544" width="2.44140625" style="189" customWidth="1"/>
    <col min="1545" max="1545" width="3" style="189" customWidth="1"/>
    <col min="1546" max="1546" width="2.44140625" style="189" customWidth="1"/>
    <col min="1547" max="1547" width="3.6640625" style="189" customWidth="1"/>
    <col min="1548" max="1548" width="0" style="189" hidden="1" customWidth="1"/>
    <col min="1549" max="1549" width="3.6640625" style="189" customWidth="1"/>
    <col min="1550" max="1550" width="3.109375" style="189" customWidth="1"/>
    <col min="1551" max="1551" width="2.109375" style="189" customWidth="1"/>
    <col min="1552" max="1552" width="2.6640625" style="189" customWidth="1"/>
    <col min="1553" max="1555" width="2.44140625" style="189" customWidth="1"/>
    <col min="1556" max="1556" width="2.6640625" style="189" customWidth="1"/>
    <col min="1557" max="1557" width="2.77734375" style="189" customWidth="1"/>
    <col min="1558" max="1558" width="2" style="189" customWidth="1"/>
    <col min="1559" max="1560" width="2.44140625" style="189" customWidth="1"/>
    <col min="1561" max="1561" width="2.6640625" style="189" customWidth="1"/>
    <col min="1562" max="1562" width="0" style="189" hidden="1" customWidth="1"/>
    <col min="1563" max="1563" width="2.33203125" style="189" customWidth="1"/>
    <col min="1564" max="1565" width="2.44140625" style="189" customWidth="1"/>
    <col min="1566" max="1566" width="3.44140625" style="189" customWidth="1"/>
    <col min="1567" max="1567" width="1.44140625" style="189"/>
    <col min="1568" max="1570" width="2.44140625" style="189" customWidth="1"/>
    <col min="1571" max="1571" width="2.6640625" style="189" customWidth="1"/>
    <col min="1572" max="1572" width="1.77734375" style="189" customWidth="1"/>
    <col min="1573" max="1595" width="2.44140625" style="189" customWidth="1"/>
    <col min="1596" max="1596" width="2.77734375" style="189" customWidth="1"/>
    <col min="1597" max="1597" width="5.6640625" style="189" customWidth="1"/>
    <col min="1598" max="1598" width="5.77734375" style="189" customWidth="1"/>
    <col min="1599" max="1599" width="2.44140625" style="189" customWidth="1"/>
    <col min="1600" max="1601" width="1.44140625" style="189"/>
    <col min="1602" max="1602" width="2.33203125" style="189" customWidth="1"/>
    <col min="1603" max="1604" width="1.44140625" style="189"/>
    <col min="1605" max="1605" width="2.33203125" style="189" customWidth="1"/>
    <col min="1606" max="1606" width="1.44140625" style="189"/>
    <col min="1607" max="1607" width="2.109375" style="189" customWidth="1"/>
    <col min="1608" max="1609" width="1.44140625" style="189"/>
    <col min="1610" max="1610" width="3.33203125" style="189" customWidth="1"/>
    <col min="1611" max="1611" width="3" style="189" customWidth="1"/>
    <col min="1612" max="1612" width="7.77734375" style="189" customWidth="1"/>
    <col min="1613" max="1613" width="3.6640625" style="189" customWidth="1"/>
    <col min="1614" max="1614" width="0.77734375" style="189" customWidth="1"/>
    <col min="1615" max="1616" width="0.44140625" style="189" customWidth="1"/>
    <col min="1617" max="1620" width="1.44140625" style="189"/>
    <col min="1621" max="1621" width="1" style="189" customWidth="1"/>
    <col min="1622" max="1622" width="1.44140625" style="189"/>
    <col min="1623" max="1623" width="1.33203125" style="189" customWidth="1"/>
    <col min="1624" max="1640" width="1.44140625" style="189"/>
    <col min="1641" max="1641" width="2.44140625" style="189" customWidth="1"/>
    <col min="1642" max="1650" width="1.44140625" style="189"/>
    <col min="1651" max="1651" width="0.33203125" style="189" customWidth="1"/>
    <col min="1652" max="1652" width="0" style="189" hidden="1" customWidth="1"/>
    <col min="1653" max="1653" width="1.44140625" style="189"/>
    <col min="1654" max="1654" width="2.6640625" style="189" customWidth="1"/>
    <col min="1655" max="1793" width="1.44140625" style="189"/>
    <col min="1794" max="1794" width="4.44140625" style="189" customWidth="1"/>
    <col min="1795" max="1795" width="10" style="189" customWidth="1"/>
    <col min="1796" max="1797" width="0" style="189" hidden="1" customWidth="1"/>
    <col min="1798" max="1798" width="1.6640625" style="189" customWidth="1"/>
    <col min="1799" max="1800" width="2.44140625" style="189" customWidth="1"/>
    <col min="1801" max="1801" width="3" style="189" customWidth="1"/>
    <col min="1802" max="1802" width="2.44140625" style="189" customWidth="1"/>
    <col min="1803" max="1803" width="3.6640625" style="189" customWidth="1"/>
    <col min="1804" max="1804" width="0" style="189" hidden="1" customWidth="1"/>
    <col min="1805" max="1805" width="3.6640625" style="189" customWidth="1"/>
    <col min="1806" max="1806" width="3.109375" style="189" customWidth="1"/>
    <col min="1807" max="1807" width="2.109375" style="189" customWidth="1"/>
    <col min="1808" max="1808" width="2.6640625" style="189" customWidth="1"/>
    <col min="1809" max="1811" width="2.44140625" style="189" customWidth="1"/>
    <col min="1812" max="1812" width="2.6640625" style="189" customWidth="1"/>
    <col min="1813" max="1813" width="2.77734375" style="189" customWidth="1"/>
    <col min="1814" max="1814" width="2" style="189" customWidth="1"/>
    <col min="1815" max="1816" width="2.44140625" style="189" customWidth="1"/>
    <col min="1817" max="1817" width="2.6640625" style="189" customWidth="1"/>
    <col min="1818" max="1818" width="0" style="189" hidden="1" customWidth="1"/>
    <col min="1819" max="1819" width="2.33203125" style="189" customWidth="1"/>
    <col min="1820" max="1821" width="2.44140625" style="189" customWidth="1"/>
    <col min="1822" max="1822" width="3.44140625" style="189" customWidth="1"/>
    <col min="1823" max="1823" width="1.44140625" style="189"/>
    <col min="1824" max="1826" width="2.44140625" style="189" customWidth="1"/>
    <col min="1827" max="1827" width="2.6640625" style="189" customWidth="1"/>
    <col min="1828" max="1828" width="1.77734375" style="189" customWidth="1"/>
    <col min="1829" max="1851" width="2.44140625" style="189" customWidth="1"/>
    <col min="1852" max="1852" width="2.77734375" style="189" customWidth="1"/>
    <col min="1853" max="1853" width="5.6640625" style="189" customWidth="1"/>
    <col min="1854" max="1854" width="5.77734375" style="189" customWidth="1"/>
    <col min="1855" max="1855" width="2.44140625" style="189" customWidth="1"/>
    <col min="1856" max="1857" width="1.44140625" style="189"/>
    <col min="1858" max="1858" width="2.33203125" style="189" customWidth="1"/>
    <col min="1859" max="1860" width="1.44140625" style="189"/>
    <col min="1861" max="1861" width="2.33203125" style="189" customWidth="1"/>
    <col min="1862" max="1862" width="1.44140625" style="189"/>
    <col min="1863" max="1863" width="2.109375" style="189" customWidth="1"/>
    <col min="1864" max="1865" width="1.44140625" style="189"/>
    <col min="1866" max="1866" width="3.33203125" style="189" customWidth="1"/>
    <col min="1867" max="1867" width="3" style="189" customWidth="1"/>
    <col min="1868" max="1868" width="7.77734375" style="189" customWidth="1"/>
    <col min="1869" max="1869" width="3.6640625" style="189" customWidth="1"/>
    <col min="1870" max="1870" width="0.77734375" style="189" customWidth="1"/>
    <col min="1871" max="1872" width="0.44140625" style="189" customWidth="1"/>
    <col min="1873" max="1876" width="1.44140625" style="189"/>
    <col min="1877" max="1877" width="1" style="189" customWidth="1"/>
    <col min="1878" max="1878" width="1.44140625" style="189"/>
    <col min="1879" max="1879" width="1.33203125" style="189" customWidth="1"/>
    <col min="1880" max="1896" width="1.44140625" style="189"/>
    <col min="1897" max="1897" width="2.44140625" style="189" customWidth="1"/>
    <col min="1898" max="1906" width="1.44140625" style="189"/>
    <col min="1907" max="1907" width="0.33203125" style="189" customWidth="1"/>
    <col min="1908" max="1908" width="0" style="189" hidden="1" customWidth="1"/>
    <col min="1909" max="1909" width="1.44140625" style="189"/>
    <col min="1910" max="1910" width="2.6640625" style="189" customWidth="1"/>
    <col min="1911" max="2049" width="1.44140625" style="189"/>
    <col min="2050" max="2050" width="4.44140625" style="189" customWidth="1"/>
    <col min="2051" max="2051" width="10" style="189" customWidth="1"/>
    <col min="2052" max="2053" width="0" style="189" hidden="1" customWidth="1"/>
    <col min="2054" max="2054" width="1.6640625" style="189" customWidth="1"/>
    <col min="2055" max="2056" width="2.44140625" style="189" customWidth="1"/>
    <col min="2057" max="2057" width="3" style="189" customWidth="1"/>
    <col min="2058" max="2058" width="2.44140625" style="189" customWidth="1"/>
    <col min="2059" max="2059" width="3.6640625" style="189" customWidth="1"/>
    <col min="2060" max="2060" width="0" style="189" hidden="1" customWidth="1"/>
    <col min="2061" max="2061" width="3.6640625" style="189" customWidth="1"/>
    <col min="2062" max="2062" width="3.109375" style="189" customWidth="1"/>
    <col min="2063" max="2063" width="2.109375" style="189" customWidth="1"/>
    <col min="2064" max="2064" width="2.6640625" style="189" customWidth="1"/>
    <col min="2065" max="2067" width="2.44140625" style="189" customWidth="1"/>
    <col min="2068" max="2068" width="2.6640625" style="189" customWidth="1"/>
    <col min="2069" max="2069" width="2.77734375" style="189" customWidth="1"/>
    <col min="2070" max="2070" width="2" style="189" customWidth="1"/>
    <col min="2071" max="2072" width="2.44140625" style="189" customWidth="1"/>
    <col min="2073" max="2073" width="2.6640625" style="189" customWidth="1"/>
    <col min="2074" max="2074" width="0" style="189" hidden="1" customWidth="1"/>
    <col min="2075" max="2075" width="2.33203125" style="189" customWidth="1"/>
    <col min="2076" max="2077" width="2.44140625" style="189" customWidth="1"/>
    <col min="2078" max="2078" width="3.44140625" style="189" customWidth="1"/>
    <col min="2079" max="2079" width="1.44140625" style="189"/>
    <col min="2080" max="2082" width="2.44140625" style="189" customWidth="1"/>
    <col min="2083" max="2083" width="2.6640625" style="189" customWidth="1"/>
    <col min="2084" max="2084" width="1.77734375" style="189" customWidth="1"/>
    <col min="2085" max="2107" width="2.44140625" style="189" customWidth="1"/>
    <col min="2108" max="2108" width="2.77734375" style="189" customWidth="1"/>
    <col min="2109" max="2109" width="5.6640625" style="189" customWidth="1"/>
    <col min="2110" max="2110" width="5.77734375" style="189" customWidth="1"/>
    <col min="2111" max="2111" width="2.44140625" style="189" customWidth="1"/>
    <col min="2112" max="2113" width="1.44140625" style="189"/>
    <col min="2114" max="2114" width="2.33203125" style="189" customWidth="1"/>
    <col min="2115" max="2116" width="1.44140625" style="189"/>
    <col min="2117" max="2117" width="2.33203125" style="189" customWidth="1"/>
    <col min="2118" max="2118" width="1.44140625" style="189"/>
    <col min="2119" max="2119" width="2.109375" style="189" customWidth="1"/>
    <col min="2120" max="2121" width="1.44140625" style="189"/>
    <col min="2122" max="2122" width="3.33203125" style="189" customWidth="1"/>
    <col min="2123" max="2123" width="3" style="189" customWidth="1"/>
    <col min="2124" max="2124" width="7.77734375" style="189" customWidth="1"/>
    <col min="2125" max="2125" width="3.6640625" style="189" customWidth="1"/>
    <col min="2126" max="2126" width="0.77734375" style="189" customWidth="1"/>
    <col min="2127" max="2128" width="0.44140625" style="189" customWidth="1"/>
    <col min="2129" max="2132" width="1.44140625" style="189"/>
    <col min="2133" max="2133" width="1" style="189" customWidth="1"/>
    <col min="2134" max="2134" width="1.44140625" style="189"/>
    <col min="2135" max="2135" width="1.33203125" style="189" customWidth="1"/>
    <col min="2136" max="2152" width="1.44140625" style="189"/>
    <col min="2153" max="2153" width="2.44140625" style="189" customWidth="1"/>
    <col min="2154" max="2162" width="1.44140625" style="189"/>
    <col min="2163" max="2163" width="0.33203125" style="189" customWidth="1"/>
    <col min="2164" max="2164" width="0" style="189" hidden="1" customWidth="1"/>
    <col min="2165" max="2165" width="1.44140625" style="189"/>
    <col min="2166" max="2166" width="2.6640625" style="189" customWidth="1"/>
    <col min="2167" max="2305" width="1.44140625" style="189"/>
    <col min="2306" max="2306" width="4.44140625" style="189" customWidth="1"/>
    <col min="2307" max="2307" width="10" style="189" customWidth="1"/>
    <col min="2308" max="2309" width="0" style="189" hidden="1" customWidth="1"/>
    <col min="2310" max="2310" width="1.6640625" style="189" customWidth="1"/>
    <col min="2311" max="2312" width="2.44140625" style="189" customWidth="1"/>
    <col min="2313" max="2313" width="3" style="189" customWidth="1"/>
    <col min="2314" max="2314" width="2.44140625" style="189" customWidth="1"/>
    <col min="2315" max="2315" width="3.6640625" style="189" customWidth="1"/>
    <col min="2316" max="2316" width="0" style="189" hidden="1" customWidth="1"/>
    <col min="2317" max="2317" width="3.6640625" style="189" customWidth="1"/>
    <col min="2318" max="2318" width="3.109375" style="189" customWidth="1"/>
    <col min="2319" max="2319" width="2.109375" style="189" customWidth="1"/>
    <col min="2320" max="2320" width="2.6640625" style="189" customWidth="1"/>
    <col min="2321" max="2323" width="2.44140625" style="189" customWidth="1"/>
    <col min="2324" max="2324" width="2.6640625" style="189" customWidth="1"/>
    <col min="2325" max="2325" width="2.77734375" style="189" customWidth="1"/>
    <col min="2326" max="2326" width="2" style="189" customWidth="1"/>
    <col min="2327" max="2328" width="2.44140625" style="189" customWidth="1"/>
    <col min="2329" max="2329" width="2.6640625" style="189" customWidth="1"/>
    <col min="2330" max="2330" width="0" style="189" hidden="1" customWidth="1"/>
    <col min="2331" max="2331" width="2.33203125" style="189" customWidth="1"/>
    <col min="2332" max="2333" width="2.44140625" style="189" customWidth="1"/>
    <col min="2334" max="2334" width="3.44140625" style="189" customWidth="1"/>
    <col min="2335" max="2335" width="1.44140625" style="189"/>
    <col min="2336" max="2338" width="2.44140625" style="189" customWidth="1"/>
    <col min="2339" max="2339" width="2.6640625" style="189" customWidth="1"/>
    <col min="2340" max="2340" width="1.77734375" style="189" customWidth="1"/>
    <col min="2341" max="2363" width="2.44140625" style="189" customWidth="1"/>
    <col min="2364" max="2364" width="2.77734375" style="189" customWidth="1"/>
    <col min="2365" max="2365" width="5.6640625" style="189" customWidth="1"/>
    <col min="2366" max="2366" width="5.77734375" style="189" customWidth="1"/>
    <col min="2367" max="2367" width="2.44140625" style="189" customWidth="1"/>
    <col min="2368" max="2369" width="1.44140625" style="189"/>
    <col min="2370" max="2370" width="2.33203125" style="189" customWidth="1"/>
    <col min="2371" max="2372" width="1.44140625" style="189"/>
    <col min="2373" max="2373" width="2.33203125" style="189" customWidth="1"/>
    <col min="2374" max="2374" width="1.44140625" style="189"/>
    <col min="2375" max="2375" width="2.109375" style="189" customWidth="1"/>
    <col min="2376" max="2377" width="1.44140625" style="189"/>
    <col min="2378" max="2378" width="3.33203125" style="189" customWidth="1"/>
    <col min="2379" max="2379" width="3" style="189" customWidth="1"/>
    <col min="2380" max="2380" width="7.77734375" style="189" customWidth="1"/>
    <col min="2381" max="2381" width="3.6640625" style="189" customWidth="1"/>
    <col min="2382" max="2382" width="0.77734375" style="189" customWidth="1"/>
    <col min="2383" max="2384" width="0.44140625" style="189" customWidth="1"/>
    <col min="2385" max="2388" width="1.44140625" style="189"/>
    <col min="2389" max="2389" width="1" style="189" customWidth="1"/>
    <col min="2390" max="2390" width="1.44140625" style="189"/>
    <col min="2391" max="2391" width="1.33203125" style="189" customWidth="1"/>
    <col min="2392" max="2408" width="1.44140625" style="189"/>
    <col min="2409" max="2409" width="2.44140625" style="189" customWidth="1"/>
    <col min="2410" max="2418" width="1.44140625" style="189"/>
    <col min="2419" max="2419" width="0.33203125" style="189" customWidth="1"/>
    <col min="2420" max="2420" width="0" style="189" hidden="1" customWidth="1"/>
    <col min="2421" max="2421" width="1.44140625" style="189"/>
    <col min="2422" max="2422" width="2.6640625" style="189" customWidth="1"/>
    <col min="2423" max="2561" width="1.44140625" style="189"/>
    <col min="2562" max="2562" width="4.44140625" style="189" customWidth="1"/>
    <col min="2563" max="2563" width="10" style="189" customWidth="1"/>
    <col min="2564" max="2565" width="0" style="189" hidden="1" customWidth="1"/>
    <col min="2566" max="2566" width="1.6640625" style="189" customWidth="1"/>
    <col min="2567" max="2568" width="2.44140625" style="189" customWidth="1"/>
    <col min="2569" max="2569" width="3" style="189" customWidth="1"/>
    <col min="2570" max="2570" width="2.44140625" style="189" customWidth="1"/>
    <col min="2571" max="2571" width="3.6640625" style="189" customWidth="1"/>
    <col min="2572" max="2572" width="0" style="189" hidden="1" customWidth="1"/>
    <col min="2573" max="2573" width="3.6640625" style="189" customWidth="1"/>
    <col min="2574" max="2574" width="3.109375" style="189" customWidth="1"/>
    <col min="2575" max="2575" width="2.109375" style="189" customWidth="1"/>
    <col min="2576" max="2576" width="2.6640625" style="189" customWidth="1"/>
    <col min="2577" max="2579" width="2.44140625" style="189" customWidth="1"/>
    <col min="2580" max="2580" width="2.6640625" style="189" customWidth="1"/>
    <col min="2581" max="2581" width="2.77734375" style="189" customWidth="1"/>
    <col min="2582" max="2582" width="2" style="189" customWidth="1"/>
    <col min="2583" max="2584" width="2.44140625" style="189" customWidth="1"/>
    <col min="2585" max="2585" width="2.6640625" style="189" customWidth="1"/>
    <col min="2586" max="2586" width="0" style="189" hidden="1" customWidth="1"/>
    <col min="2587" max="2587" width="2.33203125" style="189" customWidth="1"/>
    <col min="2588" max="2589" width="2.44140625" style="189" customWidth="1"/>
    <col min="2590" max="2590" width="3.44140625" style="189" customWidth="1"/>
    <col min="2591" max="2591" width="1.44140625" style="189"/>
    <col min="2592" max="2594" width="2.44140625" style="189" customWidth="1"/>
    <col min="2595" max="2595" width="2.6640625" style="189" customWidth="1"/>
    <col min="2596" max="2596" width="1.77734375" style="189" customWidth="1"/>
    <col min="2597" max="2619" width="2.44140625" style="189" customWidth="1"/>
    <col min="2620" max="2620" width="2.77734375" style="189" customWidth="1"/>
    <col min="2621" max="2621" width="5.6640625" style="189" customWidth="1"/>
    <col min="2622" max="2622" width="5.77734375" style="189" customWidth="1"/>
    <col min="2623" max="2623" width="2.44140625" style="189" customWidth="1"/>
    <col min="2624" max="2625" width="1.44140625" style="189"/>
    <col min="2626" max="2626" width="2.33203125" style="189" customWidth="1"/>
    <col min="2627" max="2628" width="1.44140625" style="189"/>
    <col min="2629" max="2629" width="2.33203125" style="189" customWidth="1"/>
    <col min="2630" max="2630" width="1.44140625" style="189"/>
    <col min="2631" max="2631" width="2.109375" style="189" customWidth="1"/>
    <col min="2632" max="2633" width="1.44140625" style="189"/>
    <col min="2634" max="2634" width="3.33203125" style="189" customWidth="1"/>
    <col min="2635" max="2635" width="3" style="189" customWidth="1"/>
    <col min="2636" max="2636" width="7.77734375" style="189" customWidth="1"/>
    <col min="2637" max="2637" width="3.6640625" style="189" customWidth="1"/>
    <col min="2638" max="2638" width="0.77734375" style="189" customWidth="1"/>
    <col min="2639" max="2640" width="0.44140625" style="189" customWidth="1"/>
    <col min="2641" max="2644" width="1.44140625" style="189"/>
    <col min="2645" max="2645" width="1" style="189" customWidth="1"/>
    <col min="2646" max="2646" width="1.44140625" style="189"/>
    <col min="2647" max="2647" width="1.33203125" style="189" customWidth="1"/>
    <col min="2648" max="2664" width="1.44140625" style="189"/>
    <col min="2665" max="2665" width="2.44140625" style="189" customWidth="1"/>
    <col min="2666" max="2674" width="1.44140625" style="189"/>
    <col min="2675" max="2675" width="0.33203125" style="189" customWidth="1"/>
    <col min="2676" max="2676" width="0" style="189" hidden="1" customWidth="1"/>
    <col min="2677" max="2677" width="1.44140625" style="189"/>
    <col min="2678" max="2678" width="2.6640625" style="189" customWidth="1"/>
    <col min="2679" max="2817" width="1.44140625" style="189"/>
    <col min="2818" max="2818" width="4.44140625" style="189" customWidth="1"/>
    <col min="2819" max="2819" width="10" style="189" customWidth="1"/>
    <col min="2820" max="2821" width="0" style="189" hidden="1" customWidth="1"/>
    <col min="2822" max="2822" width="1.6640625" style="189" customWidth="1"/>
    <col min="2823" max="2824" width="2.44140625" style="189" customWidth="1"/>
    <col min="2825" max="2825" width="3" style="189" customWidth="1"/>
    <col min="2826" max="2826" width="2.44140625" style="189" customWidth="1"/>
    <col min="2827" max="2827" width="3.6640625" style="189" customWidth="1"/>
    <col min="2828" max="2828" width="0" style="189" hidden="1" customWidth="1"/>
    <col min="2829" max="2829" width="3.6640625" style="189" customWidth="1"/>
    <col min="2830" max="2830" width="3.109375" style="189" customWidth="1"/>
    <col min="2831" max="2831" width="2.109375" style="189" customWidth="1"/>
    <col min="2832" max="2832" width="2.6640625" style="189" customWidth="1"/>
    <col min="2833" max="2835" width="2.44140625" style="189" customWidth="1"/>
    <col min="2836" max="2836" width="2.6640625" style="189" customWidth="1"/>
    <col min="2837" max="2837" width="2.77734375" style="189" customWidth="1"/>
    <col min="2838" max="2838" width="2" style="189" customWidth="1"/>
    <col min="2839" max="2840" width="2.44140625" style="189" customWidth="1"/>
    <col min="2841" max="2841" width="2.6640625" style="189" customWidth="1"/>
    <col min="2842" max="2842" width="0" style="189" hidden="1" customWidth="1"/>
    <col min="2843" max="2843" width="2.33203125" style="189" customWidth="1"/>
    <col min="2844" max="2845" width="2.44140625" style="189" customWidth="1"/>
    <col min="2846" max="2846" width="3.44140625" style="189" customWidth="1"/>
    <col min="2847" max="2847" width="1.44140625" style="189"/>
    <col min="2848" max="2850" width="2.44140625" style="189" customWidth="1"/>
    <col min="2851" max="2851" width="2.6640625" style="189" customWidth="1"/>
    <col min="2852" max="2852" width="1.77734375" style="189" customWidth="1"/>
    <col min="2853" max="2875" width="2.44140625" style="189" customWidth="1"/>
    <col min="2876" max="2876" width="2.77734375" style="189" customWidth="1"/>
    <col min="2877" max="2877" width="5.6640625" style="189" customWidth="1"/>
    <col min="2878" max="2878" width="5.77734375" style="189" customWidth="1"/>
    <col min="2879" max="2879" width="2.44140625" style="189" customWidth="1"/>
    <col min="2880" max="2881" width="1.44140625" style="189"/>
    <col min="2882" max="2882" width="2.33203125" style="189" customWidth="1"/>
    <col min="2883" max="2884" width="1.44140625" style="189"/>
    <col min="2885" max="2885" width="2.33203125" style="189" customWidth="1"/>
    <col min="2886" max="2886" width="1.44140625" style="189"/>
    <col min="2887" max="2887" width="2.109375" style="189" customWidth="1"/>
    <col min="2888" max="2889" width="1.44140625" style="189"/>
    <col min="2890" max="2890" width="3.33203125" style="189" customWidth="1"/>
    <col min="2891" max="2891" width="3" style="189" customWidth="1"/>
    <col min="2892" max="2892" width="7.77734375" style="189" customWidth="1"/>
    <col min="2893" max="2893" width="3.6640625" style="189" customWidth="1"/>
    <col min="2894" max="2894" width="0.77734375" style="189" customWidth="1"/>
    <col min="2895" max="2896" width="0.44140625" style="189" customWidth="1"/>
    <col min="2897" max="2900" width="1.44140625" style="189"/>
    <col min="2901" max="2901" width="1" style="189" customWidth="1"/>
    <col min="2902" max="2902" width="1.44140625" style="189"/>
    <col min="2903" max="2903" width="1.33203125" style="189" customWidth="1"/>
    <col min="2904" max="2920" width="1.44140625" style="189"/>
    <col min="2921" max="2921" width="2.44140625" style="189" customWidth="1"/>
    <col min="2922" max="2930" width="1.44140625" style="189"/>
    <col min="2931" max="2931" width="0.33203125" style="189" customWidth="1"/>
    <col min="2932" max="2932" width="0" style="189" hidden="1" customWidth="1"/>
    <col min="2933" max="2933" width="1.44140625" style="189"/>
    <col min="2934" max="2934" width="2.6640625" style="189" customWidth="1"/>
    <col min="2935" max="3073" width="1.44140625" style="189"/>
    <col min="3074" max="3074" width="4.44140625" style="189" customWidth="1"/>
    <col min="3075" max="3075" width="10" style="189" customWidth="1"/>
    <col min="3076" max="3077" width="0" style="189" hidden="1" customWidth="1"/>
    <col min="3078" max="3078" width="1.6640625" style="189" customWidth="1"/>
    <col min="3079" max="3080" width="2.44140625" style="189" customWidth="1"/>
    <col min="3081" max="3081" width="3" style="189" customWidth="1"/>
    <col min="3082" max="3082" width="2.44140625" style="189" customWidth="1"/>
    <col min="3083" max="3083" width="3.6640625" style="189" customWidth="1"/>
    <col min="3084" max="3084" width="0" style="189" hidden="1" customWidth="1"/>
    <col min="3085" max="3085" width="3.6640625" style="189" customWidth="1"/>
    <col min="3086" max="3086" width="3.109375" style="189" customWidth="1"/>
    <col min="3087" max="3087" width="2.109375" style="189" customWidth="1"/>
    <col min="3088" max="3088" width="2.6640625" style="189" customWidth="1"/>
    <col min="3089" max="3091" width="2.44140625" style="189" customWidth="1"/>
    <col min="3092" max="3092" width="2.6640625" style="189" customWidth="1"/>
    <col min="3093" max="3093" width="2.77734375" style="189" customWidth="1"/>
    <col min="3094" max="3094" width="2" style="189" customWidth="1"/>
    <col min="3095" max="3096" width="2.44140625" style="189" customWidth="1"/>
    <col min="3097" max="3097" width="2.6640625" style="189" customWidth="1"/>
    <col min="3098" max="3098" width="0" style="189" hidden="1" customWidth="1"/>
    <col min="3099" max="3099" width="2.33203125" style="189" customWidth="1"/>
    <col min="3100" max="3101" width="2.44140625" style="189" customWidth="1"/>
    <col min="3102" max="3102" width="3.44140625" style="189" customWidth="1"/>
    <col min="3103" max="3103" width="1.44140625" style="189"/>
    <col min="3104" max="3106" width="2.44140625" style="189" customWidth="1"/>
    <col min="3107" max="3107" width="2.6640625" style="189" customWidth="1"/>
    <col min="3108" max="3108" width="1.77734375" style="189" customWidth="1"/>
    <col min="3109" max="3131" width="2.44140625" style="189" customWidth="1"/>
    <col min="3132" max="3132" width="2.77734375" style="189" customWidth="1"/>
    <col min="3133" max="3133" width="5.6640625" style="189" customWidth="1"/>
    <col min="3134" max="3134" width="5.77734375" style="189" customWidth="1"/>
    <col min="3135" max="3135" width="2.44140625" style="189" customWidth="1"/>
    <col min="3136" max="3137" width="1.44140625" style="189"/>
    <col min="3138" max="3138" width="2.33203125" style="189" customWidth="1"/>
    <col min="3139" max="3140" width="1.44140625" style="189"/>
    <col min="3141" max="3141" width="2.33203125" style="189" customWidth="1"/>
    <col min="3142" max="3142" width="1.44140625" style="189"/>
    <col min="3143" max="3143" width="2.109375" style="189" customWidth="1"/>
    <col min="3144" max="3145" width="1.44140625" style="189"/>
    <col min="3146" max="3146" width="3.33203125" style="189" customWidth="1"/>
    <col min="3147" max="3147" width="3" style="189" customWidth="1"/>
    <col min="3148" max="3148" width="7.77734375" style="189" customWidth="1"/>
    <col min="3149" max="3149" width="3.6640625" style="189" customWidth="1"/>
    <col min="3150" max="3150" width="0.77734375" style="189" customWidth="1"/>
    <col min="3151" max="3152" width="0.44140625" style="189" customWidth="1"/>
    <col min="3153" max="3156" width="1.44140625" style="189"/>
    <col min="3157" max="3157" width="1" style="189" customWidth="1"/>
    <col min="3158" max="3158" width="1.44140625" style="189"/>
    <col min="3159" max="3159" width="1.33203125" style="189" customWidth="1"/>
    <col min="3160" max="3176" width="1.44140625" style="189"/>
    <col min="3177" max="3177" width="2.44140625" style="189" customWidth="1"/>
    <col min="3178" max="3186" width="1.44140625" style="189"/>
    <col min="3187" max="3187" width="0.33203125" style="189" customWidth="1"/>
    <col min="3188" max="3188" width="0" style="189" hidden="1" customWidth="1"/>
    <col min="3189" max="3189" width="1.44140625" style="189"/>
    <col min="3190" max="3190" width="2.6640625" style="189" customWidth="1"/>
    <col min="3191" max="3329" width="1.44140625" style="189"/>
    <col min="3330" max="3330" width="4.44140625" style="189" customWidth="1"/>
    <col min="3331" max="3331" width="10" style="189" customWidth="1"/>
    <col min="3332" max="3333" width="0" style="189" hidden="1" customWidth="1"/>
    <col min="3334" max="3334" width="1.6640625" style="189" customWidth="1"/>
    <col min="3335" max="3336" width="2.44140625" style="189" customWidth="1"/>
    <col min="3337" max="3337" width="3" style="189" customWidth="1"/>
    <col min="3338" max="3338" width="2.44140625" style="189" customWidth="1"/>
    <col min="3339" max="3339" width="3.6640625" style="189" customWidth="1"/>
    <col min="3340" max="3340" width="0" style="189" hidden="1" customWidth="1"/>
    <col min="3341" max="3341" width="3.6640625" style="189" customWidth="1"/>
    <col min="3342" max="3342" width="3.109375" style="189" customWidth="1"/>
    <col min="3343" max="3343" width="2.109375" style="189" customWidth="1"/>
    <col min="3344" max="3344" width="2.6640625" style="189" customWidth="1"/>
    <col min="3345" max="3347" width="2.44140625" style="189" customWidth="1"/>
    <col min="3348" max="3348" width="2.6640625" style="189" customWidth="1"/>
    <col min="3349" max="3349" width="2.77734375" style="189" customWidth="1"/>
    <col min="3350" max="3350" width="2" style="189" customWidth="1"/>
    <col min="3351" max="3352" width="2.44140625" style="189" customWidth="1"/>
    <col min="3353" max="3353" width="2.6640625" style="189" customWidth="1"/>
    <col min="3354" max="3354" width="0" style="189" hidden="1" customWidth="1"/>
    <col min="3355" max="3355" width="2.33203125" style="189" customWidth="1"/>
    <col min="3356" max="3357" width="2.44140625" style="189" customWidth="1"/>
    <col min="3358" max="3358" width="3.44140625" style="189" customWidth="1"/>
    <col min="3359" max="3359" width="1.44140625" style="189"/>
    <col min="3360" max="3362" width="2.44140625" style="189" customWidth="1"/>
    <col min="3363" max="3363" width="2.6640625" style="189" customWidth="1"/>
    <col min="3364" max="3364" width="1.77734375" style="189" customWidth="1"/>
    <col min="3365" max="3387" width="2.44140625" style="189" customWidth="1"/>
    <col min="3388" max="3388" width="2.77734375" style="189" customWidth="1"/>
    <col min="3389" max="3389" width="5.6640625" style="189" customWidth="1"/>
    <col min="3390" max="3390" width="5.77734375" style="189" customWidth="1"/>
    <col min="3391" max="3391" width="2.44140625" style="189" customWidth="1"/>
    <col min="3392" max="3393" width="1.44140625" style="189"/>
    <col min="3394" max="3394" width="2.33203125" style="189" customWidth="1"/>
    <col min="3395" max="3396" width="1.44140625" style="189"/>
    <col min="3397" max="3397" width="2.33203125" style="189" customWidth="1"/>
    <col min="3398" max="3398" width="1.44140625" style="189"/>
    <col min="3399" max="3399" width="2.109375" style="189" customWidth="1"/>
    <col min="3400" max="3401" width="1.44140625" style="189"/>
    <col min="3402" max="3402" width="3.33203125" style="189" customWidth="1"/>
    <col min="3403" max="3403" width="3" style="189" customWidth="1"/>
    <col min="3404" max="3404" width="7.77734375" style="189" customWidth="1"/>
    <col min="3405" max="3405" width="3.6640625" style="189" customWidth="1"/>
    <col min="3406" max="3406" width="0.77734375" style="189" customWidth="1"/>
    <col min="3407" max="3408" width="0.44140625" style="189" customWidth="1"/>
    <col min="3409" max="3412" width="1.44140625" style="189"/>
    <col min="3413" max="3413" width="1" style="189" customWidth="1"/>
    <col min="3414" max="3414" width="1.44140625" style="189"/>
    <col min="3415" max="3415" width="1.33203125" style="189" customWidth="1"/>
    <col min="3416" max="3432" width="1.44140625" style="189"/>
    <col min="3433" max="3433" width="2.44140625" style="189" customWidth="1"/>
    <col min="3434" max="3442" width="1.44140625" style="189"/>
    <col min="3443" max="3443" width="0.33203125" style="189" customWidth="1"/>
    <col min="3444" max="3444" width="0" style="189" hidden="1" customWidth="1"/>
    <col min="3445" max="3445" width="1.44140625" style="189"/>
    <col min="3446" max="3446" width="2.6640625" style="189" customWidth="1"/>
    <col min="3447" max="3585" width="1.44140625" style="189"/>
    <col min="3586" max="3586" width="4.44140625" style="189" customWidth="1"/>
    <col min="3587" max="3587" width="10" style="189" customWidth="1"/>
    <col min="3588" max="3589" width="0" style="189" hidden="1" customWidth="1"/>
    <col min="3590" max="3590" width="1.6640625" style="189" customWidth="1"/>
    <col min="3591" max="3592" width="2.44140625" style="189" customWidth="1"/>
    <col min="3593" max="3593" width="3" style="189" customWidth="1"/>
    <col min="3594" max="3594" width="2.44140625" style="189" customWidth="1"/>
    <col min="3595" max="3595" width="3.6640625" style="189" customWidth="1"/>
    <col min="3596" max="3596" width="0" style="189" hidden="1" customWidth="1"/>
    <col min="3597" max="3597" width="3.6640625" style="189" customWidth="1"/>
    <col min="3598" max="3598" width="3.109375" style="189" customWidth="1"/>
    <col min="3599" max="3599" width="2.109375" style="189" customWidth="1"/>
    <col min="3600" max="3600" width="2.6640625" style="189" customWidth="1"/>
    <col min="3601" max="3603" width="2.44140625" style="189" customWidth="1"/>
    <col min="3604" max="3604" width="2.6640625" style="189" customWidth="1"/>
    <col min="3605" max="3605" width="2.77734375" style="189" customWidth="1"/>
    <col min="3606" max="3606" width="2" style="189" customWidth="1"/>
    <col min="3607" max="3608" width="2.44140625" style="189" customWidth="1"/>
    <col min="3609" max="3609" width="2.6640625" style="189" customWidth="1"/>
    <col min="3610" max="3610" width="0" style="189" hidden="1" customWidth="1"/>
    <col min="3611" max="3611" width="2.33203125" style="189" customWidth="1"/>
    <col min="3612" max="3613" width="2.44140625" style="189" customWidth="1"/>
    <col min="3614" max="3614" width="3.44140625" style="189" customWidth="1"/>
    <col min="3615" max="3615" width="1.44140625" style="189"/>
    <col min="3616" max="3618" width="2.44140625" style="189" customWidth="1"/>
    <col min="3619" max="3619" width="2.6640625" style="189" customWidth="1"/>
    <col min="3620" max="3620" width="1.77734375" style="189" customWidth="1"/>
    <col min="3621" max="3643" width="2.44140625" style="189" customWidth="1"/>
    <col min="3644" max="3644" width="2.77734375" style="189" customWidth="1"/>
    <col min="3645" max="3645" width="5.6640625" style="189" customWidth="1"/>
    <col min="3646" max="3646" width="5.77734375" style="189" customWidth="1"/>
    <col min="3647" max="3647" width="2.44140625" style="189" customWidth="1"/>
    <col min="3648" max="3649" width="1.44140625" style="189"/>
    <col min="3650" max="3650" width="2.33203125" style="189" customWidth="1"/>
    <col min="3651" max="3652" width="1.44140625" style="189"/>
    <col min="3653" max="3653" width="2.33203125" style="189" customWidth="1"/>
    <col min="3654" max="3654" width="1.44140625" style="189"/>
    <col min="3655" max="3655" width="2.109375" style="189" customWidth="1"/>
    <col min="3656" max="3657" width="1.44140625" style="189"/>
    <col min="3658" max="3658" width="3.33203125" style="189" customWidth="1"/>
    <col min="3659" max="3659" width="3" style="189" customWidth="1"/>
    <col min="3660" max="3660" width="7.77734375" style="189" customWidth="1"/>
    <col min="3661" max="3661" width="3.6640625" style="189" customWidth="1"/>
    <col min="3662" max="3662" width="0.77734375" style="189" customWidth="1"/>
    <col min="3663" max="3664" width="0.44140625" style="189" customWidth="1"/>
    <col min="3665" max="3668" width="1.44140625" style="189"/>
    <col min="3669" max="3669" width="1" style="189" customWidth="1"/>
    <col min="3670" max="3670" width="1.44140625" style="189"/>
    <col min="3671" max="3671" width="1.33203125" style="189" customWidth="1"/>
    <col min="3672" max="3688" width="1.44140625" style="189"/>
    <col min="3689" max="3689" width="2.44140625" style="189" customWidth="1"/>
    <col min="3690" max="3698" width="1.44140625" style="189"/>
    <col min="3699" max="3699" width="0.33203125" style="189" customWidth="1"/>
    <col min="3700" max="3700" width="0" style="189" hidden="1" customWidth="1"/>
    <col min="3701" max="3701" width="1.44140625" style="189"/>
    <col min="3702" max="3702" width="2.6640625" style="189" customWidth="1"/>
    <col min="3703" max="3841" width="1.44140625" style="189"/>
    <col min="3842" max="3842" width="4.44140625" style="189" customWidth="1"/>
    <col min="3843" max="3843" width="10" style="189" customWidth="1"/>
    <col min="3844" max="3845" width="0" style="189" hidden="1" customWidth="1"/>
    <col min="3846" max="3846" width="1.6640625" style="189" customWidth="1"/>
    <col min="3847" max="3848" width="2.44140625" style="189" customWidth="1"/>
    <col min="3849" max="3849" width="3" style="189" customWidth="1"/>
    <col min="3850" max="3850" width="2.44140625" style="189" customWidth="1"/>
    <col min="3851" max="3851" width="3.6640625" style="189" customWidth="1"/>
    <col min="3852" max="3852" width="0" style="189" hidden="1" customWidth="1"/>
    <col min="3853" max="3853" width="3.6640625" style="189" customWidth="1"/>
    <col min="3854" max="3854" width="3.109375" style="189" customWidth="1"/>
    <col min="3855" max="3855" width="2.109375" style="189" customWidth="1"/>
    <col min="3856" max="3856" width="2.6640625" style="189" customWidth="1"/>
    <col min="3857" max="3859" width="2.44140625" style="189" customWidth="1"/>
    <col min="3860" max="3860" width="2.6640625" style="189" customWidth="1"/>
    <col min="3861" max="3861" width="2.77734375" style="189" customWidth="1"/>
    <col min="3862" max="3862" width="2" style="189" customWidth="1"/>
    <col min="3863" max="3864" width="2.44140625" style="189" customWidth="1"/>
    <col min="3865" max="3865" width="2.6640625" style="189" customWidth="1"/>
    <col min="3866" max="3866" width="0" style="189" hidden="1" customWidth="1"/>
    <col min="3867" max="3867" width="2.33203125" style="189" customWidth="1"/>
    <col min="3868" max="3869" width="2.44140625" style="189" customWidth="1"/>
    <col min="3870" max="3870" width="3.44140625" style="189" customWidth="1"/>
    <col min="3871" max="3871" width="1.44140625" style="189"/>
    <col min="3872" max="3874" width="2.44140625" style="189" customWidth="1"/>
    <col min="3875" max="3875" width="2.6640625" style="189" customWidth="1"/>
    <col min="3876" max="3876" width="1.77734375" style="189" customWidth="1"/>
    <col min="3877" max="3899" width="2.44140625" style="189" customWidth="1"/>
    <col min="3900" max="3900" width="2.77734375" style="189" customWidth="1"/>
    <col min="3901" max="3901" width="5.6640625" style="189" customWidth="1"/>
    <col min="3902" max="3902" width="5.77734375" style="189" customWidth="1"/>
    <col min="3903" max="3903" width="2.44140625" style="189" customWidth="1"/>
    <col min="3904" max="3905" width="1.44140625" style="189"/>
    <col min="3906" max="3906" width="2.33203125" style="189" customWidth="1"/>
    <col min="3907" max="3908" width="1.44140625" style="189"/>
    <col min="3909" max="3909" width="2.33203125" style="189" customWidth="1"/>
    <col min="3910" max="3910" width="1.44140625" style="189"/>
    <col min="3911" max="3911" width="2.109375" style="189" customWidth="1"/>
    <col min="3912" max="3913" width="1.44140625" style="189"/>
    <col min="3914" max="3914" width="3.33203125" style="189" customWidth="1"/>
    <col min="3915" max="3915" width="3" style="189" customWidth="1"/>
    <col min="3916" max="3916" width="7.77734375" style="189" customWidth="1"/>
    <col min="3917" max="3917" width="3.6640625" style="189" customWidth="1"/>
    <col min="3918" max="3918" width="0.77734375" style="189" customWidth="1"/>
    <col min="3919" max="3920" width="0.44140625" style="189" customWidth="1"/>
    <col min="3921" max="3924" width="1.44140625" style="189"/>
    <col min="3925" max="3925" width="1" style="189" customWidth="1"/>
    <col min="3926" max="3926" width="1.44140625" style="189"/>
    <col min="3927" max="3927" width="1.33203125" style="189" customWidth="1"/>
    <col min="3928" max="3944" width="1.44140625" style="189"/>
    <col min="3945" max="3945" width="2.44140625" style="189" customWidth="1"/>
    <col min="3946" max="3954" width="1.44140625" style="189"/>
    <col min="3955" max="3955" width="0.33203125" style="189" customWidth="1"/>
    <col min="3956" max="3956" width="0" style="189" hidden="1" customWidth="1"/>
    <col min="3957" max="3957" width="1.44140625" style="189"/>
    <col min="3958" max="3958" width="2.6640625" style="189" customWidth="1"/>
    <col min="3959" max="4097" width="1.44140625" style="189"/>
    <col min="4098" max="4098" width="4.44140625" style="189" customWidth="1"/>
    <col min="4099" max="4099" width="10" style="189" customWidth="1"/>
    <col min="4100" max="4101" width="0" style="189" hidden="1" customWidth="1"/>
    <col min="4102" max="4102" width="1.6640625" style="189" customWidth="1"/>
    <col min="4103" max="4104" width="2.44140625" style="189" customWidth="1"/>
    <col min="4105" max="4105" width="3" style="189" customWidth="1"/>
    <col min="4106" max="4106" width="2.44140625" style="189" customWidth="1"/>
    <col min="4107" max="4107" width="3.6640625" style="189" customWidth="1"/>
    <col min="4108" max="4108" width="0" style="189" hidden="1" customWidth="1"/>
    <col min="4109" max="4109" width="3.6640625" style="189" customWidth="1"/>
    <col min="4110" max="4110" width="3.109375" style="189" customWidth="1"/>
    <col min="4111" max="4111" width="2.109375" style="189" customWidth="1"/>
    <col min="4112" max="4112" width="2.6640625" style="189" customWidth="1"/>
    <col min="4113" max="4115" width="2.44140625" style="189" customWidth="1"/>
    <col min="4116" max="4116" width="2.6640625" style="189" customWidth="1"/>
    <col min="4117" max="4117" width="2.77734375" style="189" customWidth="1"/>
    <col min="4118" max="4118" width="2" style="189" customWidth="1"/>
    <col min="4119" max="4120" width="2.44140625" style="189" customWidth="1"/>
    <col min="4121" max="4121" width="2.6640625" style="189" customWidth="1"/>
    <col min="4122" max="4122" width="0" style="189" hidden="1" customWidth="1"/>
    <col min="4123" max="4123" width="2.33203125" style="189" customWidth="1"/>
    <col min="4124" max="4125" width="2.44140625" style="189" customWidth="1"/>
    <col min="4126" max="4126" width="3.44140625" style="189" customWidth="1"/>
    <col min="4127" max="4127" width="1.44140625" style="189"/>
    <col min="4128" max="4130" width="2.44140625" style="189" customWidth="1"/>
    <col min="4131" max="4131" width="2.6640625" style="189" customWidth="1"/>
    <col min="4132" max="4132" width="1.77734375" style="189" customWidth="1"/>
    <col min="4133" max="4155" width="2.44140625" style="189" customWidth="1"/>
    <col min="4156" max="4156" width="2.77734375" style="189" customWidth="1"/>
    <col min="4157" max="4157" width="5.6640625" style="189" customWidth="1"/>
    <col min="4158" max="4158" width="5.77734375" style="189" customWidth="1"/>
    <col min="4159" max="4159" width="2.44140625" style="189" customWidth="1"/>
    <col min="4160" max="4161" width="1.44140625" style="189"/>
    <col min="4162" max="4162" width="2.33203125" style="189" customWidth="1"/>
    <col min="4163" max="4164" width="1.44140625" style="189"/>
    <col min="4165" max="4165" width="2.33203125" style="189" customWidth="1"/>
    <col min="4166" max="4166" width="1.44140625" style="189"/>
    <col min="4167" max="4167" width="2.109375" style="189" customWidth="1"/>
    <col min="4168" max="4169" width="1.44140625" style="189"/>
    <col min="4170" max="4170" width="3.33203125" style="189" customWidth="1"/>
    <col min="4171" max="4171" width="3" style="189" customWidth="1"/>
    <col min="4172" max="4172" width="7.77734375" style="189" customWidth="1"/>
    <col min="4173" max="4173" width="3.6640625" style="189" customWidth="1"/>
    <col min="4174" max="4174" width="0.77734375" style="189" customWidth="1"/>
    <col min="4175" max="4176" width="0.44140625" style="189" customWidth="1"/>
    <col min="4177" max="4180" width="1.44140625" style="189"/>
    <col min="4181" max="4181" width="1" style="189" customWidth="1"/>
    <col min="4182" max="4182" width="1.44140625" style="189"/>
    <col min="4183" max="4183" width="1.33203125" style="189" customWidth="1"/>
    <col min="4184" max="4200" width="1.44140625" style="189"/>
    <col min="4201" max="4201" width="2.44140625" style="189" customWidth="1"/>
    <col min="4202" max="4210" width="1.44140625" style="189"/>
    <col min="4211" max="4211" width="0.33203125" style="189" customWidth="1"/>
    <col min="4212" max="4212" width="0" style="189" hidden="1" customWidth="1"/>
    <col min="4213" max="4213" width="1.44140625" style="189"/>
    <col min="4214" max="4214" width="2.6640625" style="189" customWidth="1"/>
    <col min="4215" max="4353" width="1.44140625" style="189"/>
    <col min="4354" max="4354" width="4.44140625" style="189" customWidth="1"/>
    <col min="4355" max="4355" width="10" style="189" customWidth="1"/>
    <col min="4356" max="4357" width="0" style="189" hidden="1" customWidth="1"/>
    <col min="4358" max="4358" width="1.6640625" style="189" customWidth="1"/>
    <col min="4359" max="4360" width="2.44140625" style="189" customWidth="1"/>
    <col min="4361" max="4361" width="3" style="189" customWidth="1"/>
    <col min="4362" max="4362" width="2.44140625" style="189" customWidth="1"/>
    <col min="4363" max="4363" width="3.6640625" style="189" customWidth="1"/>
    <col min="4364" max="4364" width="0" style="189" hidden="1" customWidth="1"/>
    <col min="4365" max="4365" width="3.6640625" style="189" customWidth="1"/>
    <col min="4366" max="4366" width="3.109375" style="189" customWidth="1"/>
    <col min="4367" max="4367" width="2.109375" style="189" customWidth="1"/>
    <col min="4368" max="4368" width="2.6640625" style="189" customWidth="1"/>
    <col min="4369" max="4371" width="2.44140625" style="189" customWidth="1"/>
    <col min="4372" max="4372" width="2.6640625" style="189" customWidth="1"/>
    <col min="4373" max="4373" width="2.77734375" style="189" customWidth="1"/>
    <col min="4374" max="4374" width="2" style="189" customWidth="1"/>
    <col min="4375" max="4376" width="2.44140625" style="189" customWidth="1"/>
    <col min="4377" max="4377" width="2.6640625" style="189" customWidth="1"/>
    <col min="4378" max="4378" width="0" style="189" hidden="1" customWidth="1"/>
    <col min="4379" max="4379" width="2.33203125" style="189" customWidth="1"/>
    <col min="4380" max="4381" width="2.44140625" style="189" customWidth="1"/>
    <col min="4382" max="4382" width="3.44140625" style="189" customWidth="1"/>
    <col min="4383" max="4383" width="1.44140625" style="189"/>
    <col min="4384" max="4386" width="2.44140625" style="189" customWidth="1"/>
    <col min="4387" max="4387" width="2.6640625" style="189" customWidth="1"/>
    <col min="4388" max="4388" width="1.77734375" style="189" customWidth="1"/>
    <col min="4389" max="4411" width="2.44140625" style="189" customWidth="1"/>
    <col min="4412" max="4412" width="2.77734375" style="189" customWidth="1"/>
    <col min="4413" max="4413" width="5.6640625" style="189" customWidth="1"/>
    <col min="4414" max="4414" width="5.77734375" style="189" customWidth="1"/>
    <col min="4415" max="4415" width="2.44140625" style="189" customWidth="1"/>
    <col min="4416" max="4417" width="1.44140625" style="189"/>
    <col min="4418" max="4418" width="2.33203125" style="189" customWidth="1"/>
    <col min="4419" max="4420" width="1.44140625" style="189"/>
    <col min="4421" max="4421" width="2.33203125" style="189" customWidth="1"/>
    <col min="4422" max="4422" width="1.44140625" style="189"/>
    <col min="4423" max="4423" width="2.109375" style="189" customWidth="1"/>
    <col min="4424" max="4425" width="1.44140625" style="189"/>
    <col min="4426" max="4426" width="3.33203125" style="189" customWidth="1"/>
    <col min="4427" max="4427" width="3" style="189" customWidth="1"/>
    <col min="4428" max="4428" width="7.77734375" style="189" customWidth="1"/>
    <col min="4429" max="4429" width="3.6640625" style="189" customWidth="1"/>
    <col min="4430" max="4430" width="0.77734375" style="189" customWidth="1"/>
    <col min="4431" max="4432" width="0.44140625" style="189" customWidth="1"/>
    <col min="4433" max="4436" width="1.44140625" style="189"/>
    <col min="4437" max="4437" width="1" style="189" customWidth="1"/>
    <col min="4438" max="4438" width="1.44140625" style="189"/>
    <col min="4439" max="4439" width="1.33203125" style="189" customWidth="1"/>
    <col min="4440" max="4456" width="1.44140625" style="189"/>
    <col min="4457" max="4457" width="2.44140625" style="189" customWidth="1"/>
    <col min="4458" max="4466" width="1.44140625" style="189"/>
    <col min="4467" max="4467" width="0.33203125" style="189" customWidth="1"/>
    <col min="4468" max="4468" width="0" style="189" hidden="1" customWidth="1"/>
    <col min="4469" max="4469" width="1.44140625" style="189"/>
    <col min="4470" max="4470" width="2.6640625" style="189" customWidth="1"/>
    <col min="4471" max="4609" width="1.44140625" style="189"/>
    <col min="4610" max="4610" width="4.44140625" style="189" customWidth="1"/>
    <col min="4611" max="4611" width="10" style="189" customWidth="1"/>
    <col min="4612" max="4613" width="0" style="189" hidden="1" customWidth="1"/>
    <col min="4614" max="4614" width="1.6640625" style="189" customWidth="1"/>
    <col min="4615" max="4616" width="2.44140625" style="189" customWidth="1"/>
    <col min="4617" max="4617" width="3" style="189" customWidth="1"/>
    <col min="4618" max="4618" width="2.44140625" style="189" customWidth="1"/>
    <col min="4619" max="4619" width="3.6640625" style="189" customWidth="1"/>
    <col min="4620" max="4620" width="0" style="189" hidden="1" customWidth="1"/>
    <col min="4621" max="4621" width="3.6640625" style="189" customWidth="1"/>
    <col min="4622" max="4622" width="3.109375" style="189" customWidth="1"/>
    <col min="4623" max="4623" width="2.109375" style="189" customWidth="1"/>
    <col min="4624" max="4624" width="2.6640625" style="189" customWidth="1"/>
    <col min="4625" max="4627" width="2.44140625" style="189" customWidth="1"/>
    <col min="4628" max="4628" width="2.6640625" style="189" customWidth="1"/>
    <col min="4629" max="4629" width="2.77734375" style="189" customWidth="1"/>
    <col min="4630" max="4630" width="2" style="189" customWidth="1"/>
    <col min="4631" max="4632" width="2.44140625" style="189" customWidth="1"/>
    <col min="4633" max="4633" width="2.6640625" style="189" customWidth="1"/>
    <col min="4634" max="4634" width="0" style="189" hidden="1" customWidth="1"/>
    <col min="4635" max="4635" width="2.33203125" style="189" customWidth="1"/>
    <col min="4636" max="4637" width="2.44140625" style="189" customWidth="1"/>
    <col min="4638" max="4638" width="3.44140625" style="189" customWidth="1"/>
    <col min="4639" max="4639" width="1.44140625" style="189"/>
    <col min="4640" max="4642" width="2.44140625" style="189" customWidth="1"/>
    <col min="4643" max="4643" width="2.6640625" style="189" customWidth="1"/>
    <col min="4644" max="4644" width="1.77734375" style="189" customWidth="1"/>
    <col min="4645" max="4667" width="2.44140625" style="189" customWidth="1"/>
    <col min="4668" max="4668" width="2.77734375" style="189" customWidth="1"/>
    <col min="4669" max="4669" width="5.6640625" style="189" customWidth="1"/>
    <col min="4670" max="4670" width="5.77734375" style="189" customWidth="1"/>
    <col min="4671" max="4671" width="2.44140625" style="189" customWidth="1"/>
    <col min="4672" max="4673" width="1.44140625" style="189"/>
    <col min="4674" max="4674" width="2.33203125" style="189" customWidth="1"/>
    <col min="4675" max="4676" width="1.44140625" style="189"/>
    <col min="4677" max="4677" width="2.33203125" style="189" customWidth="1"/>
    <col min="4678" max="4678" width="1.44140625" style="189"/>
    <col min="4679" max="4679" width="2.109375" style="189" customWidth="1"/>
    <col min="4680" max="4681" width="1.44140625" style="189"/>
    <col min="4682" max="4682" width="3.33203125" style="189" customWidth="1"/>
    <col min="4683" max="4683" width="3" style="189" customWidth="1"/>
    <col min="4684" max="4684" width="7.77734375" style="189" customWidth="1"/>
    <col min="4685" max="4685" width="3.6640625" style="189" customWidth="1"/>
    <col min="4686" max="4686" width="0.77734375" style="189" customWidth="1"/>
    <col min="4687" max="4688" width="0.44140625" style="189" customWidth="1"/>
    <col min="4689" max="4692" width="1.44140625" style="189"/>
    <col min="4693" max="4693" width="1" style="189" customWidth="1"/>
    <col min="4694" max="4694" width="1.44140625" style="189"/>
    <col min="4695" max="4695" width="1.33203125" style="189" customWidth="1"/>
    <col min="4696" max="4712" width="1.44140625" style="189"/>
    <col min="4713" max="4713" width="2.44140625" style="189" customWidth="1"/>
    <col min="4714" max="4722" width="1.44140625" style="189"/>
    <col min="4723" max="4723" width="0.33203125" style="189" customWidth="1"/>
    <col min="4724" max="4724" width="0" style="189" hidden="1" customWidth="1"/>
    <col min="4725" max="4725" width="1.44140625" style="189"/>
    <col min="4726" max="4726" width="2.6640625" style="189" customWidth="1"/>
    <col min="4727" max="4865" width="1.44140625" style="189"/>
    <col min="4866" max="4866" width="4.44140625" style="189" customWidth="1"/>
    <col min="4867" max="4867" width="10" style="189" customWidth="1"/>
    <col min="4868" max="4869" width="0" style="189" hidden="1" customWidth="1"/>
    <col min="4870" max="4870" width="1.6640625" style="189" customWidth="1"/>
    <col min="4871" max="4872" width="2.44140625" style="189" customWidth="1"/>
    <col min="4873" max="4873" width="3" style="189" customWidth="1"/>
    <col min="4874" max="4874" width="2.44140625" style="189" customWidth="1"/>
    <col min="4875" max="4875" width="3.6640625" style="189" customWidth="1"/>
    <col min="4876" max="4876" width="0" style="189" hidden="1" customWidth="1"/>
    <col min="4877" max="4877" width="3.6640625" style="189" customWidth="1"/>
    <col min="4878" max="4878" width="3.109375" style="189" customWidth="1"/>
    <col min="4879" max="4879" width="2.109375" style="189" customWidth="1"/>
    <col min="4880" max="4880" width="2.6640625" style="189" customWidth="1"/>
    <col min="4881" max="4883" width="2.44140625" style="189" customWidth="1"/>
    <col min="4884" max="4884" width="2.6640625" style="189" customWidth="1"/>
    <col min="4885" max="4885" width="2.77734375" style="189" customWidth="1"/>
    <col min="4886" max="4886" width="2" style="189" customWidth="1"/>
    <col min="4887" max="4888" width="2.44140625" style="189" customWidth="1"/>
    <col min="4889" max="4889" width="2.6640625" style="189" customWidth="1"/>
    <col min="4890" max="4890" width="0" style="189" hidden="1" customWidth="1"/>
    <col min="4891" max="4891" width="2.33203125" style="189" customWidth="1"/>
    <col min="4892" max="4893" width="2.44140625" style="189" customWidth="1"/>
    <col min="4894" max="4894" width="3.44140625" style="189" customWidth="1"/>
    <col min="4895" max="4895" width="1.44140625" style="189"/>
    <col min="4896" max="4898" width="2.44140625" style="189" customWidth="1"/>
    <col min="4899" max="4899" width="2.6640625" style="189" customWidth="1"/>
    <col min="4900" max="4900" width="1.77734375" style="189" customWidth="1"/>
    <col min="4901" max="4923" width="2.44140625" style="189" customWidth="1"/>
    <col min="4924" max="4924" width="2.77734375" style="189" customWidth="1"/>
    <col min="4925" max="4925" width="5.6640625" style="189" customWidth="1"/>
    <col min="4926" max="4926" width="5.77734375" style="189" customWidth="1"/>
    <col min="4927" max="4927" width="2.44140625" style="189" customWidth="1"/>
    <col min="4928" max="4929" width="1.44140625" style="189"/>
    <col min="4930" max="4930" width="2.33203125" style="189" customWidth="1"/>
    <col min="4931" max="4932" width="1.44140625" style="189"/>
    <col min="4933" max="4933" width="2.33203125" style="189" customWidth="1"/>
    <col min="4934" max="4934" width="1.44140625" style="189"/>
    <col min="4935" max="4935" width="2.109375" style="189" customWidth="1"/>
    <col min="4936" max="4937" width="1.44140625" style="189"/>
    <col min="4938" max="4938" width="3.33203125" style="189" customWidth="1"/>
    <col min="4939" max="4939" width="3" style="189" customWidth="1"/>
    <col min="4940" max="4940" width="7.77734375" style="189" customWidth="1"/>
    <col min="4941" max="4941" width="3.6640625" style="189" customWidth="1"/>
    <col min="4942" max="4942" width="0.77734375" style="189" customWidth="1"/>
    <col min="4943" max="4944" width="0.44140625" style="189" customWidth="1"/>
    <col min="4945" max="4948" width="1.44140625" style="189"/>
    <col min="4949" max="4949" width="1" style="189" customWidth="1"/>
    <col min="4950" max="4950" width="1.44140625" style="189"/>
    <col min="4951" max="4951" width="1.33203125" style="189" customWidth="1"/>
    <col min="4952" max="4968" width="1.44140625" style="189"/>
    <col min="4969" max="4969" width="2.44140625" style="189" customWidth="1"/>
    <col min="4970" max="4978" width="1.44140625" style="189"/>
    <col min="4979" max="4979" width="0.33203125" style="189" customWidth="1"/>
    <col min="4980" max="4980" width="0" style="189" hidden="1" customWidth="1"/>
    <col min="4981" max="4981" width="1.44140625" style="189"/>
    <col min="4982" max="4982" width="2.6640625" style="189" customWidth="1"/>
    <col min="4983" max="5121" width="1.44140625" style="189"/>
    <col min="5122" max="5122" width="4.44140625" style="189" customWidth="1"/>
    <col min="5123" max="5123" width="10" style="189" customWidth="1"/>
    <col min="5124" max="5125" width="0" style="189" hidden="1" customWidth="1"/>
    <col min="5126" max="5126" width="1.6640625" style="189" customWidth="1"/>
    <col min="5127" max="5128" width="2.44140625" style="189" customWidth="1"/>
    <col min="5129" max="5129" width="3" style="189" customWidth="1"/>
    <col min="5130" max="5130" width="2.44140625" style="189" customWidth="1"/>
    <col min="5131" max="5131" width="3.6640625" style="189" customWidth="1"/>
    <col min="5132" max="5132" width="0" style="189" hidden="1" customWidth="1"/>
    <col min="5133" max="5133" width="3.6640625" style="189" customWidth="1"/>
    <col min="5134" max="5134" width="3.109375" style="189" customWidth="1"/>
    <col min="5135" max="5135" width="2.109375" style="189" customWidth="1"/>
    <col min="5136" max="5136" width="2.6640625" style="189" customWidth="1"/>
    <col min="5137" max="5139" width="2.44140625" style="189" customWidth="1"/>
    <col min="5140" max="5140" width="2.6640625" style="189" customWidth="1"/>
    <col min="5141" max="5141" width="2.77734375" style="189" customWidth="1"/>
    <col min="5142" max="5142" width="2" style="189" customWidth="1"/>
    <col min="5143" max="5144" width="2.44140625" style="189" customWidth="1"/>
    <col min="5145" max="5145" width="2.6640625" style="189" customWidth="1"/>
    <col min="5146" max="5146" width="0" style="189" hidden="1" customWidth="1"/>
    <col min="5147" max="5147" width="2.33203125" style="189" customWidth="1"/>
    <col min="5148" max="5149" width="2.44140625" style="189" customWidth="1"/>
    <col min="5150" max="5150" width="3.44140625" style="189" customWidth="1"/>
    <col min="5151" max="5151" width="1.44140625" style="189"/>
    <col min="5152" max="5154" width="2.44140625" style="189" customWidth="1"/>
    <col min="5155" max="5155" width="2.6640625" style="189" customWidth="1"/>
    <col min="5156" max="5156" width="1.77734375" style="189" customWidth="1"/>
    <col min="5157" max="5179" width="2.44140625" style="189" customWidth="1"/>
    <col min="5180" max="5180" width="2.77734375" style="189" customWidth="1"/>
    <col min="5181" max="5181" width="5.6640625" style="189" customWidth="1"/>
    <col min="5182" max="5182" width="5.77734375" style="189" customWidth="1"/>
    <col min="5183" max="5183" width="2.44140625" style="189" customWidth="1"/>
    <col min="5184" max="5185" width="1.44140625" style="189"/>
    <col min="5186" max="5186" width="2.33203125" style="189" customWidth="1"/>
    <col min="5187" max="5188" width="1.44140625" style="189"/>
    <col min="5189" max="5189" width="2.33203125" style="189" customWidth="1"/>
    <col min="5190" max="5190" width="1.44140625" style="189"/>
    <col min="5191" max="5191" width="2.109375" style="189" customWidth="1"/>
    <col min="5192" max="5193" width="1.44140625" style="189"/>
    <col min="5194" max="5194" width="3.33203125" style="189" customWidth="1"/>
    <col min="5195" max="5195" width="3" style="189" customWidth="1"/>
    <col min="5196" max="5196" width="7.77734375" style="189" customWidth="1"/>
    <col min="5197" max="5197" width="3.6640625" style="189" customWidth="1"/>
    <col min="5198" max="5198" width="0.77734375" style="189" customWidth="1"/>
    <col min="5199" max="5200" width="0.44140625" style="189" customWidth="1"/>
    <col min="5201" max="5204" width="1.44140625" style="189"/>
    <col min="5205" max="5205" width="1" style="189" customWidth="1"/>
    <col min="5206" max="5206" width="1.44140625" style="189"/>
    <col min="5207" max="5207" width="1.33203125" style="189" customWidth="1"/>
    <col min="5208" max="5224" width="1.44140625" style="189"/>
    <col min="5225" max="5225" width="2.44140625" style="189" customWidth="1"/>
    <col min="5226" max="5234" width="1.44140625" style="189"/>
    <col min="5235" max="5235" width="0.33203125" style="189" customWidth="1"/>
    <col min="5236" max="5236" width="0" style="189" hidden="1" customWidth="1"/>
    <col min="5237" max="5237" width="1.44140625" style="189"/>
    <col min="5238" max="5238" width="2.6640625" style="189" customWidth="1"/>
    <col min="5239" max="5377" width="1.44140625" style="189"/>
    <col min="5378" max="5378" width="4.44140625" style="189" customWidth="1"/>
    <col min="5379" max="5379" width="10" style="189" customWidth="1"/>
    <col min="5380" max="5381" width="0" style="189" hidden="1" customWidth="1"/>
    <col min="5382" max="5382" width="1.6640625" style="189" customWidth="1"/>
    <col min="5383" max="5384" width="2.44140625" style="189" customWidth="1"/>
    <col min="5385" max="5385" width="3" style="189" customWidth="1"/>
    <col min="5386" max="5386" width="2.44140625" style="189" customWidth="1"/>
    <col min="5387" max="5387" width="3.6640625" style="189" customWidth="1"/>
    <col min="5388" max="5388" width="0" style="189" hidden="1" customWidth="1"/>
    <col min="5389" max="5389" width="3.6640625" style="189" customWidth="1"/>
    <col min="5390" max="5390" width="3.109375" style="189" customWidth="1"/>
    <col min="5391" max="5391" width="2.109375" style="189" customWidth="1"/>
    <col min="5392" max="5392" width="2.6640625" style="189" customWidth="1"/>
    <col min="5393" max="5395" width="2.44140625" style="189" customWidth="1"/>
    <col min="5396" max="5396" width="2.6640625" style="189" customWidth="1"/>
    <col min="5397" max="5397" width="2.77734375" style="189" customWidth="1"/>
    <col min="5398" max="5398" width="2" style="189" customWidth="1"/>
    <col min="5399" max="5400" width="2.44140625" style="189" customWidth="1"/>
    <col min="5401" max="5401" width="2.6640625" style="189" customWidth="1"/>
    <col min="5402" max="5402" width="0" style="189" hidden="1" customWidth="1"/>
    <col min="5403" max="5403" width="2.33203125" style="189" customWidth="1"/>
    <col min="5404" max="5405" width="2.44140625" style="189" customWidth="1"/>
    <col min="5406" max="5406" width="3.44140625" style="189" customWidth="1"/>
    <col min="5407" max="5407" width="1.44140625" style="189"/>
    <col min="5408" max="5410" width="2.44140625" style="189" customWidth="1"/>
    <col min="5411" max="5411" width="2.6640625" style="189" customWidth="1"/>
    <col min="5412" max="5412" width="1.77734375" style="189" customWidth="1"/>
    <col min="5413" max="5435" width="2.44140625" style="189" customWidth="1"/>
    <col min="5436" max="5436" width="2.77734375" style="189" customWidth="1"/>
    <col min="5437" max="5437" width="5.6640625" style="189" customWidth="1"/>
    <col min="5438" max="5438" width="5.77734375" style="189" customWidth="1"/>
    <col min="5439" max="5439" width="2.44140625" style="189" customWidth="1"/>
    <col min="5440" max="5441" width="1.44140625" style="189"/>
    <col min="5442" max="5442" width="2.33203125" style="189" customWidth="1"/>
    <col min="5443" max="5444" width="1.44140625" style="189"/>
    <col min="5445" max="5445" width="2.33203125" style="189" customWidth="1"/>
    <col min="5446" max="5446" width="1.44140625" style="189"/>
    <col min="5447" max="5447" width="2.109375" style="189" customWidth="1"/>
    <col min="5448" max="5449" width="1.44140625" style="189"/>
    <col min="5450" max="5450" width="3.33203125" style="189" customWidth="1"/>
    <col min="5451" max="5451" width="3" style="189" customWidth="1"/>
    <col min="5452" max="5452" width="7.77734375" style="189" customWidth="1"/>
    <col min="5453" max="5453" width="3.6640625" style="189" customWidth="1"/>
    <col min="5454" max="5454" width="0.77734375" style="189" customWidth="1"/>
    <col min="5455" max="5456" width="0.44140625" style="189" customWidth="1"/>
    <col min="5457" max="5460" width="1.44140625" style="189"/>
    <col min="5461" max="5461" width="1" style="189" customWidth="1"/>
    <col min="5462" max="5462" width="1.44140625" style="189"/>
    <col min="5463" max="5463" width="1.33203125" style="189" customWidth="1"/>
    <col min="5464" max="5480" width="1.44140625" style="189"/>
    <col min="5481" max="5481" width="2.44140625" style="189" customWidth="1"/>
    <col min="5482" max="5490" width="1.44140625" style="189"/>
    <col min="5491" max="5491" width="0.33203125" style="189" customWidth="1"/>
    <col min="5492" max="5492" width="0" style="189" hidden="1" customWidth="1"/>
    <col min="5493" max="5493" width="1.44140625" style="189"/>
    <col min="5494" max="5494" width="2.6640625" style="189" customWidth="1"/>
    <col min="5495" max="5633" width="1.44140625" style="189"/>
    <col min="5634" max="5634" width="4.44140625" style="189" customWidth="1"/>
    <col min="5635" max="5635" width="10" style="189" customWidth="1"/>
    <col min="5636" max="5637" width="0" style="189" hidden="1" customWidth="1"/>
    <col min="5638" max="5638" width="1.6640625" style="189" customWidth="1"/>
    <col min="5639" max="5640" width="2.44140625" style="189" customWidth="1"/>
    <col min="5641" max="5641" width="3" style="189" customWidth="1"/>
    <col min="5642" max="5642" width="2.44140625" style="189" customWidth="1"/>
    <col min="5643" max="5643" width="3.6640625" style="189" customWidth="1"/>
    <col min="5644" max="5644" width="0" style="189" hidden="1" customWidth="1"/>
    <col min="5645" max="5645" width="3.6640625" style="189" customWidth="1"/>
    <col min="5646" max="5646" width="3.109375" style="189" customWidth="1"/>
    <col min="5647" max="5647" width="2.109375" style="189" customWidth="1"/>
    <col min="5648" max="5648" width="2.6640625" style="189" customWidth="1"/>
    <col min="5649" max="5651" width="2.44140625" style="189" customWidth="1"/>
    <col min="5652" max="5652" width="2.6640625" style="189" customWidth="1"/>
    <col min="5653" max="5653" width="2.77734375" style="189" customWidth="1"/>
    <col min="5654" max="5654" width="2" style="189" customWidth="1"/>
    <col min="5655" max="5656" width="2.44140625" style="189" customWidth="1"/>
    <col min="5657" max="5657" width="2.6640625" style="189" customWidth="1"/>
    <col min="5658" max="5658" width="0" style="189" hidden="1" customWidth="1"/>
    <col min="5659" max="5659" width="2.33203125" style="189" customWidth="1"/>
    <col min="5660" max="5661" width="2.44140625" style="189" customWidth="1"/>
    <col min="5662" max="5662" width="3.44140625" style="189" customWidth="1"/>
    <col min="5663" max="5663" width="1.44140625" style="189"/>
    <col min="5664" max="5666" width="2.44140625" style="189" customWidth="1"/>
    <col min="5667" max="5667" width="2.6640625" style="189" customWidth="1"/>
    <col min="5668" max="5668" width="1.77734375" style="189" customWidth="1"/>
    <col min="5669" max="5691" width="2.44140625" style="189" customWidth="1"/>
    <col min="5692" max="5692" width="2.77734375" style="189" customWidth="1"/>
    <col min="5693" max="5693" width="5.6640625" style="189" customWidth="1"/>
    <col min="5694" max="5694" width="5.77734375" style="189" customWidth="1"/>
    <col min="5695" max="5695" width="2.44140625" style="189" customWidth="1"/>
    <col min="5696" max="5697" width="1.44140625" style="189"/>
    <col min="5698" max="5698" width="2.33203125" style="189" customWidth="1"/>
    <col min="5699" max="5700" width="1.44140625" style="189"/>
    <col min="5701" max="5701" width="2.33203125" style="189" customWidth="1"/>
    <col min="5702" max="5702" width="1.44140625" style="189"/>
    <col min="5703" max="5703" width="2.109375" style="189" customWidth="1"/>
    <col min="5704" max="5705" width="1.44140625" style="189"/>
    <col min="5706" max="5706" width="3.33203125" style="189" customWidth="1"/>
    <col min="5707" max="5707" width="3" style="189" customWidth="1"/>
    <col min="5708" max="5708" width="7.77734375" style="189" customWidth="1"/>
    <col min="5709" max="5709" width="3.6640625" style="189" customWidth="1"/>
    <col min="5710" max="5710" width="0.77734375" style="189" customWidth="1"/>
    <col min="5711" max="5712" width="0.44140625" style="189" customWidth="1"/>
    <col min="5713" max="5716" width="1.44140625" style="189"/>
    <col min="5717" max="5717" width="1" style="189" customWidth="1"/>
    <col min="5718" max="5718" width="1.44140625" style="189"/>
    <col min="5719" max="5719" width="1.33203125" style="189" customWidth="1"/>
    <col min="5720" max="5736" width="1.44140625" style="189"/>
    <col min="5737" max="5737" width="2.44140625" style="189" customWidth="1"/>
    <col min="5738" max="5746" width="1.44140625" style="189"/>
    <col min="5747" max="5747" width="0.33203125" style="189" customWidth="1"/>
    <col min="5748" max="5748" width="0" style="189" hidden="1" customWidth="1"/>
    <col min="5749" max="5749" width="1.44140625" style="189"/>
    <col min="5750" max="5750" width="2.6640625" style="189" customWidth="1"/>
    <col min="5751" max="5889" width="1.44140625" style="189"/>
    <col min="5890" max="5890" width="4.44140625" style="189" customWidth="1"/>
    <col min="5891" max="5891" width="10" style="189" customWidth="1"/>
    <col min="5892" max="5893" width="0" style="189" hidden="1" customWidth="1"/>
    <col min="5894" max="5894" width="1.6640625" style="189" customWidth="1"/>
    <col min="5895" max="5896" width="2.44140625" style="189" customWidth="1"/>
    <col min="5897" max="5897" width="3" style="189" customWidth="1"/>
    <col min="5898" max="5898" width="2.44140625" style="189" customWidth="1"/>
    <col min="5899" max="5899" width="3.6640625" style="189" customWidth="1"/>
    <col min="5900" max="5900" width="0" style="189" hidden="1" customWidth="1"/>
    <col min="5901" max="5901" width="3.6640625" style="189" customWidth="1"/>
    <col min="5902" max="5902" width="3.109375" style="189" customWidth="1"/>
    <col min="5903" max="5903" width="2.109375" style="189" customWidth="1"/>
    <col min="5904" max="5904" width="2.6640625" style="189" customWidth="1"/>
    <col min="5905" max="5907" width="2.44140625" style="189" customWidth="1"/>
    <col min="5908" max="5908" width="2.6640625" style="189" customWidth="1"/>
    <col min="5909" max="5909" width="2.77734375" style="189" customWidth="1"/>
    <col min="5910" max="5910" width="2" style="189" customWidth="1"/>
    <col min="5911" max="5912" width="2.44140625" style="189" customWidth="1"/>
    <col min="5913" max="5913" width="2.6640625" style="189" customWidth="1"/>
    <col min="5914" max="5914" width="0" style="189" hidden="1" customWidth="1"/>
    <col min="5915" max="5915" width="2.33203125" style="189" customWidth="1"/>
    <col min="5916" max="5917" width="2.44140625" style="189" customWidth="1"/>
    <col min="5918" max="5918" width="3.44140625" style="189" customWidth="1"/>
    <col min="5919" max="5919" width="1.44140625" style="189"/>
    <col min="5920" max="5922" width="2.44140625" style="189" customWidth="1"/>
    <col min="5923" max="5923" width="2.6640625" style="189" customWidth="1"/>
    <col min="5924" max="5924" width="1.77734375" style="189" customWidth="1"/>
    <col min="5925" max="5947" width="2.44140625" style="189" customWidth="1"/>
    <col min="5948" max="5948" width="2.77734375" style="189" customWidth="1"/>
    <col min="5949" max="5949" width="5.6640625" style="189" customWidth="1"/>
    <col min="5950" max="5950" width="5.77734375" style="189" customWidth="1"/>
    <col min="5951" max="5951" width="2.44140625" style="189" customWidth="1"/>
    <col min="5952" max="5953" width="1.44140625" style="189"/>
    <col min="5954" max="5954" width="2.33203125" style="189" customWidth="1"/>
    <col min="5955" max="5956" width="1.44140625" style="189"/>
    <col min="5957" max="5957" width="2.33203125" style="189" customWidth="1"/>
    <col min="5958" max="5958" width="1.44140625" style="189"/>
    <col min="5959" max="5959" width="2.109375" style="189" customWidth="1"/>
    <col min="5960" max="5961" width="1.44140625" style="189"/>
    <col min="5962" max="5962" width="3.33203125" style="189" customWidth="1"/>
    <col min="5963" max="5963" width="3" style="189" customWidth="1"/>
    <col min="5964" max="5964" width="7.77734375" style="189" customWidth="1"/>
    <col min="5965" max="5965" width="3.6640625" style="189" customWidth="1"/>
    <col min="5966" max="5966" width="0.77734375" style="189" customWidth="1"/>
    <col min="5967" max="5968" width="0.44140625" style="189" customWidth="1"/>
    <col min="5969" max="5972" width="1.44140625" style="189"/>
    <col min="5973" max="5973" width="1" style="189" customWidth="1"/>
    <col min="5974" max="5974" width="1.44140625" style="189"/>
    <col min="5975" max="5975" width="1.33203125" style="189" customWidth="1"/>
    <col min="5976" max="5992" width="1.44140625" style="189"/>
    <col min="5993" max="5993" width="2.44140625" style="189" customWidth="1"/>
    <col min="5994" max="6002" width="1.44140625" style="189"/>
    <col min="6003" max="6003" width="0.33203125" style="189" customWidth="1"/>
    <col min="6004" max="6004" width="0" style="189" hidden="1" customWidth="1"/>
    <col min="6005" max="6005" width="1.44140625" style="189"/>
    <col min="6006" max="6006" width="2.6640625" style="189" customWidth="1"/>
    <col min="6007" max="6145" width="1.44140625" style="189"/>
    <col min="6146" max="6146" width="4.44140625" style="189" customWidth="1"/>
    <col min="6147" max="6147" width="10" style="189" customWidth="1"/>
    <col min="6148" max="6149" width="0" style="189" hidden="1" customWidth="1"/>
    <col min="6150" max="6150" width="1.6640625" style="189" customWidth="1"/>
    <col min="6151" max="6152" width="2.44140625" style="189" customWidth="1"/>
    <col min="6153" max="6153" width="3" style="189" customWidth="1"/>
    <col min="6154" max="6154" width="2.44140625" style="189" customWidth="1"/>
    <col min="6155" max="6155" width="3.6640625" style="189" customWidth="1"/>
    <col min="6156" max="6156" width="0" style="189" hidden="1" customWidth="1"/>
    <col min="6157" max="6157" width="3.6640625" style="189" customWidth="1"/>
    <col min="6158" max="6158" width="3.109375" style="189" customWidth="1"/>
    <col min="6159" max="6159" width="2.109375" style="189" customWidth="1"/>
    <col min="6160" max="6160" width="2.6640625" style="189" customWidth="1"/>
    <col min="6161" max="6163" width="2.44140625" style="189" customWidth="1"/>
    <col min="6164" max="6164" width="2.6640625" style="189" customWidth="1"/>
    <col min="6165" max="6165" width="2.77734375" style="189" customWidth="1"/>
    <col min="6166" max="6166" width="2" style="189" customWidth="1"/>
    <col min="6167" max="6168" width="2.44140625" style="189" customWidth="1"/>
    <col min="6169" max="6169" width="2.6640625" style="189" customWidth="1"/>
    <col min="6170" max="6170" width="0" style="189" hidden="1" customWidth="1"/>
    <col min="6171" max="6171" width="2.33203125" style="189" customWidth="1"/>
    <col min="6172" max="6173" width="2.44140625" style="189" customWidth="1"/>
    <col min="6174" max="6174" width="3.44140625" style="189" customWidth="1"/>
    <col min="6175" max="6175" width="1.44140625" style="189"/>
    <col min="6176" max="6178" width="2.44140625" style="189" customWidth="1"/>
    <col min="6179" max="6179" width="2.6640625" style="189" customWidth="1"/>
    <col min="6180" max="6180" width="1.77734375" style="189" customWidth="1"/>
    <col min="6181" max="6203" width="2.44140625" style="189" customWidth="1"/>
    <col min="6204" max="6204" width="2.77734375" style="189" customWidth="1"/>
    <col min="6205" max="6205" width="5.6640625" style="189" customWidth="1"/>
    <col min="6206" max="6206" width="5.77734375" style="189" customWidth="1"/>
    <col min="6207" max="6207" width="2.44140625" style="189" customWidth="1"/>
    <col min="6208" max="6209" width="1.44140625" style="189"/>
    <col min="6210" max="6210" width="2.33203125" style="189" customWidth="1"/>
    <col min="6211" max="6212" width="1.44140625" style="189"/>
    <col min="6213" max="6213" width="2.33203125" style="189" customWidth="1"/>
    <col min="6214" max="6214" width="1.44140625" style="189"/>
    <col min="6215" max="6215" width="2.109375" style="189" customWidth="1"/>
    <col min="6216" max="6217" width="1.44140625" style="189"/>
    <col min="6218" max="6218" width="3.33203125" style="189" customWidth="1"/>
    <col min="6219" max="6219" width="3" style="189" customWidth="1"/>
    <col min="6220" max="6220" width="7.77734375" style="189" customWidth="1"/>
    <col min="6221" max="6221" width="3.6640625" style="189" customWidth="1"/>
    <col min="6222" max="6222" width="0.77734375" style="189" customWidth="1"/>
    <col min="6223" max="6224" width="0.44140625" style="189" customWidth="1"/>
    <col min="6225" max="6228" width="1.44140625" style="189"/>
    <col min="6229" max="6229" width="1" style="189" customWidth="1"/>
    <col min="6230" max="6230" width="1.44140625" style="189"/>
    <col min="6231" max="6231" width="1.33203125" style="189" customWidth="1"/>
    <col min="6232" max="6248" width="1.44140625" style="189"/>
    <col min="6249" max="6249" width="2.44140625" style="189" customWidth="1"/>
    <col min="6250" max="6258" width="1.44140625" style="189"/>
    <col min="6259" max="6259" width="0.33203125" style="189" customWidth="1"/>
    <col min="6260" max="6260" width="0" style="189" hidden="1" customWidth="1"/>
    <col min="6261" max="6261" width="1.44140625" style="189"/>
    <col min="6262" max="6262" width="2.6640625" style="189" customWidth="1"/>
    <col min="6263" max="6401" width="1.44140625" style="189"/>
    <col min="6402" max="6402" width="4.44140625" style="189" customWidth="1"/>
    <col min="6403" max="6403" width="10" style="189" customWidth="1"/>
    <col min="6404" max="6405" width="0" style="189" hidden="1" customWidth="1"/>
    <col min="6406" max="6406" width="1.6640625" style="189" customWidth="1"/>
    <col min="6407" max="6408" width="2.44140625" style="189" customWidth="1"/>
    <col min="6409" max="6409" width="3" style="189" customWidth="1"/>
    <col min="6410" max="6410" width="2.44140625" style="189" customWidth="1"/>
    <col min="6411" max="6411" width="3.6640625" style="189" customWidth="1"/>
    <col min="6412" max="6412" width="0" style="189" hidden="1" customWidth="1"/>
    <col min="6413" max="6413" width="3.6640625" style="189" customWidth="1"/>
    <col min="6414" max="6414" width="3.109375" style="189" customWidth="1"/>
    <col min="6415" max="6415" width="2.109375" style="189" customWidth="1"/>
    <col min="6416" max="6416" width="2.6640625" style="189" customWidth="1"/>
    <col min="6417" max="6419" width="2.44140625" style="189" customWidth="1"/>
    <col min="6420" max="6420" width="2.6640625" style="189" customWidth="1"/>
    <col min="6421" max="6421" width="2.77734375" style="189" customWidth="1"/>
    <col min="6422" max="6422" width="2" style="189" customWidth="1"/>
    <col min="6423" max="6424" width="2.44140625" style="189" customWidth="1"/>
    <col min="6425" max="6425" width="2.6640625" style="189" customWidth="1"/>
    <col min="6426" max="6426" width="0" style="189" hidden="1" customWidth="1"/>
    <col min="6427" max="6427" width="2.33203125" style="189" customWidth="1"/>
    <col min="6428" max="6429" width="2.44140625" style="189" customWidth="1"/>
    <col min="6430" max="6430" width="3.44140625" style="189" customWidth="1"/>
    <col min="6431" max="6431" width="1.44140625" style="189"/>
    <col min="6432" max="6434" width="2.44140625" style="189" customWidth="1"/>
    <col min="6435" max="6435" width="2.6640625" style="189" customWidth="1"/>
    <col min="6436" max="6436" width="1.77734375" style="189" customWidth="1"/>
    <col min="6437" max="6459" width="2.44140625" style="189" customWidth="1"/>
    <col min="6460" max="6460" width="2.77734375" style="189" customWidth="1"/>
    <col min="6461" max="6461" width="5.6640625" style="189" customWidth="1"/>
    <col min="6462" max="6462" width="5.77734375" style="189" customWidth="1"/>
    <col min="6463" max="6463" width="2.44140625" style="189" customWidth="1"/>
    <col min="6464" max="6465" width="1.44140625" style="189"/>
    <col min="6466" max="6466" width="2.33203125" style="189" customWidth="1"/>
    <col min="6467" max="6468" width="1.44140625" style="189"/>
    <col min="6469" max="6469" width="2.33203125" style="189" customWidth="1"/>
    <col min="6470" max="6470" width="1.44140625" style="189"/>
    <col min="6471" max="6471" width="2.109375" style="189" customWidth="1"/>
    <col min="6472" max="6473" width="1.44140625" style="189"/>
    <col min="6474" max="6474" width="3.33203125" style="189" customWidth="1"/>
    <col min="6475" max="6475" width="3" style="189" customWidth="1"/>
    <col min="6476" max="6476" width="7.77734375" style="189" customWidth="1"/>
    <col min="6477" max="6477" width="3.6640625" style="189" customWidth="1"/>
    <col min="6478" max="6478" width="0.77734375" style="189" customWidth="1"/>
    <col min="6479" max="6480" width="0.44140625" style="189" customWidth="1"/>
    <col min="6481" max="6484" width="1.44140625" style="189"/>
    <col min="6485" max="6485" width="1" style="189" customWidth="1"/>
    <col min="6486" max="6486" width="1.44140625" style="189"/>
    <col min="6487" max="6487" width="1.33203125" style="189" customWidth="1"/>
    <col min="6488" max="6504" width="1.44140625" style="189"/>
    <col min="6505" max="6505" width="2.44140625" style="189" customWidth="1"/>
    <col min="6506" max="6514" width="1.44140625" style="189"/>
    <col min="6515" max="6515" width="0.33203125" style="189" customWidth="1"/>
    <col min="6516" max="6516" width="0" style="189" hidden="1" customWidth="1"/>
    <col min="6517" max="6517" width="1.44140625" style="189"/>
    <col min="6518" max="6518" width="2.6640625" style="189" customWidth="1"/>
    <col min="6519" max="6657" width="1.44140625" style="189"/>
    <col min="6658" max="6658" width="4.44140625" style="189" customWidth="1"/>
    <col min="6659" max="6659" width="10" style="189" customWidth="1"/>
    <col min="6660" max="6661" width="0" style="189" hidden="1" customWidth="1"/>
    <col min="6662" max="6662" width="1.6640625" style="189" customWidth="1"/>
    <col min="6663" max="6664" width="2.44140625" style="189" customWidth="1"/>
    <col min="6665" max="6665" width="3" style="189" customWidth="1"/>
    <col min="6666" max="6666" width="2.44140625" style="189" customWidth="1"/>
    <col min="6667" max="6667" width="3.6640625" style="189" customWidth="1"/>
    <col min="6668" max="6668" width="0" style="189" hidden="1" customWidth="1"/>
    <col min="6669" max="6669" width="3.6640625" style="189" customWidth="1"/>
    <col min="6670" max="6670" width="3.109375" style="189" customWidth="1"/>
    <col min="6671" max="6671" width="2.109375" style="189" customWidth="1"/>
    <col min="6672" max="6672" width="2.6640625" style="189" customWidth="1"/>
    <col min="6673" max="6675" width="2.44140625" style="189" customWidth="1"/>
    <col min="6676" max="6676" width="2.6640625" style="189" customWidth="1"/>
    <col min="6677" max="6677" width="2.77734375" style="189" customWidth="1"/>
    <col min="6678" max="6678" width="2" style="189" customWidth="1"/>
    <col min="6679" max="6680" width="2.44140625" style="189" customWidth="1"/>
    <col min="6681" max="6681" width="2.6640625" style="189" customWidth="1"/>
    <col min="6682" max="6682" width="0" style="189" hidden="1" customWidth="1"/>
    <col min="6683" max="6683" width="2.33203125" style="189" customWidth="1"/>
    <col min="6684" max="6685" width="2.44140625" style="189" customWidth="1"/>
    <col min="6686" max="6686" width="3.44140625" style="189" customWidth="1"/>
    <col min="6687" max="6687" width="1.44140625" style="189"/>
    <col min="6688" max="6690" width="2.44140625" style="189" customWidth="1"/>
    <col min="6691" max="6691" width="2.6640625" style="189" customWidth="1"/>
    <col min="6692" max="6692" width="1.77734375" style="189" customWidth="1"/>
    <col min="6693" max="6715" width="2.44140625" style="189" customWidth="1"/>
    <col min="6716" max="6716" width="2.77734375" style="189" customWidth="1"/>
    <col min="6717" max="6717" width="5.6640625" style="189" customWidth="1"/>
    <col min="6718" max="6718" width="5.77734375" style="189" customWidth="1"/>
    <col min="6719" max="6719" width="2.44140625" style="189" customWidth="1"/>
    <col min="6720" max="6721" width="1.44140625" style="189"/>
    <col min="6722" max="6722" width="2.33203125" style="189" customWidth="1"/>
    <col min="6723" max="6724" width="1.44140625" style="189"/>
    <col min="6725" max="6725" width="2.33203125" style="189" customWidth="1"/>
    <col min="6726" max="6726" width="1.44140625" style="189"/>
    <col min="6727" max="6727" width="2.109375" style="189" customWidth="1"/>
    <col min="6728" max="6729" width="1.44140625" style="189"/>
    <col min="6730" max="6730" width="3.33203125" style="189" customWidth="1"/>
    <col min="6731" max="6731" width="3" style="189" customWidth="1"/>
    <col min="6732" max="6732" width="7.77734375" style="189" customWidth="1"/>
    <col min="6733" max="6733" width="3.6640625" style="189" customWidth="1"/>
    <col min="6734" max="6734" width="0.77734375" style="189" customWidth="1"/>
    <col min="6735" max="6736" width="0.44140625" style="189" customWidth="1"/>
    <col min="6737" max="6740" width="1.44140625" style="189"/>
    <col min="6741" max="6741" width="1" style="189" customWidth="1"/>
    <col min="6742" max="6742" width="1.44140625" style="189"/>
    <col min="6743" max="6743" width="1.33203125" style="189" customWidth="1"/>
    <col min="6744" max="6760" width="1.44140625" style="189"/>
    <col min="6761" max="6761" width="2.44140625" style="189" customWidth="1"/>
    <col min="6762" max="6770" width="1.44140625" style="189"/>
    <col min="6771" max="6771" width="0.33203125" style="189" customWidth="1"/>
    <col min="6772" max="6772" width="0" style="189" hidden="1" customWidth="1"/>
    <col min="6773" max="6773" width="1.44140625" style="189"/>
    <col min="6774" max="6774" width="2.6640625" style="189" customWidth="1"/>
    <col min="6775" max="6913" width="1.44140625" style="189"/>
    <col min="6914" max="6914" width="4.44140625" style="189" customWidth="1"/>
    <col min="6915" max="6915" width="10" style="189" customWidth="1"/>
    <col min="6916" max="6917" width="0" style="189" hidden="1" customWidth="1"/>
    <col min="6918" max="6918" width="1.6640625" style="189" customWidth="1"/>
    <col min="6919" max="6920" width="2.44140625" style="189" customWidth="1"/>
    <col min="6921" max="6921" width="3" style="189" customWidth="1"/>
    <col min="6922" max="6922" width="2.44140625" style="189" customWidth="1"/>
    <col min="6923" max="6923" width="3.6640625" style="189" customWidth="1"/>
    <col min="6924" max="6924" width="0" style="189" hidden="1" customWidth="1"/>
    <col min="6925" max="6925" width="3.6640625" style="189" customWidth="1"/>
    <col min="6926" max="6926" width="3.109375" style="189" customWidth="1"/>
    <col min="6927" max="6927" width="2.109375" style="189" customWidth="1"/>
    <col min="6928" max="6928" width="2.6640625" style="189" customWidth="1"/>
    <col min="6929" max="6931" width="2.44140625" style="189" customWidth="1"/>
    <col min="6932" max="6932" width="2.6640625" style="189" customWidth="1"/>
    <col min="6933" max="6933" width="2.77734375" style="189" customWidth="1"/>
    <col min="6934" max="6934" width="2" style="189" customWidth="1"/>
    <col min="6935" max="6936" width="2.44140625" style="189" customWidth="1"/>
    <col min="6937" max="6937" width="2.6640625" style="189" customWidth="1"/>
    <col min="6938" max="6938" width="0" style="189" hidden="1" customWidth="1"/>
    <col min="6939" max="6939" width="2.33203125" style="189" customWidth="1"/>
    <col min="6940" max="6941" width="2.44140625" style="189" customWidth="1"/>
    <col min="6942" max="6942" width="3.44140625" style="189" customWidth="1"/>
    <col min="6943" max="6943" width="1.44140625" style="189"/>
    <col min="6944" max="6946" width="2.44140625" style="189" customWidth="1"/>
    <col min="6947" max="6947" width="2.6640625" style="189" customWidth="1"/>
    <col min="6948" max="6948" width="1.77734375" style="189" customWidth="1"/>
    <col min="6949" max="6971" width="2.44140625" style="189" customWidth="1"/>
    <col min="6972" max="6972" width="2.77734375" style="189" customWidth="1"/>
    <col min="6973" max="6973" width="5.6640625" style="189" customWidth="1"/>
    <col min="6974" max="6974" width="5.77734375" style="189" customWidth="1"/>
    <col min="6975" max="6975" width="2.44140625" style="189" customWidth="1"/>
    <col min="6976" max="6977" width="1.44140625" style="189"/>
    <col min="6978" max="6978" width="2.33203125" style="189" customWidth="1"/>
    <col min="6979" max="6980" width="1.44140625" style="189"/>
    <col min="6981" max="6981" width="2.33203125" style="189" customWidth="1"/>
    <col min="6982" max="6982" width="1.44140625" style="189"/>
    <col min="6983" max="6983" width="2.109375" style="189" customWidth="1"/>
    <col min="6984" max="6985" width="1.44140625" style="189"/>
    <col min="6986" max="6986" width="3.33203125" style="189" customWidth="1"/>
    <col min="6987" max="6987" width="3" style="189" customWidth="1"/>
    <col min="6988" max="6988" width="7.77734375" style="189" customWidth="1"/>
    <col min="6989" max="6989" width="3.6640625" style="189" customWidth="1"/>
    <col min="6990" max="6990" width="0.77734375" style="189" customWidth="1"/>
    <col min="6991" max="6992" width="0.44140625" style="189" customWidth="1"/>
    <col min="6993" max="6996" width="1.44140625" style="189"/>
    <col min="6997" max="6997" width="1" style="189" customWidth="1"/>
    <col min="6998" max="6998" width="1.44140625" style="189"/>
    <col min="6999" max="6999" width="1.33203125" style="189" customWidth="1"/>
    <col min="7000" max="7016" width="1.44140625" style="189"/>
    <col min="7017" max="7017" width="2.44140625" style="189" customWidth="1"/>
    <col min="7018" max="7026" width="1.44140625" style="189"/>
    <col min="7027" max="7027" width="0.33203125" style="189" customWidth="1"/>
    <col min="7028" max="7028" width="0" style="189" hidden="1" customWidth="1"/>
    <col min="7029" max="7029" width="1.44140625" style="189"/>
    <col min="7030" max="7030" width="2.6640625" style="189" customWidth="1"/>
    <col min="7031" max="7169" width="1.44140625" style="189"/>
    <col min="7170" max="7170" width="4.44140625" style="189" customWidth="1"/>
    <col min="7171" max="7171" width="10" style="189" customWidth="1"/>
    <col min="7172" max="7173" width="0" style="189" hidden="1" customWidth="1"/>
    <col min="7174" max="7174" width="1.6640625" style="189" customWidth="1"/>
    <col min="7175" max="7176" width="2.44140625" style="189" customWidth="1"/>
    <col min="7177" max="7177" width="3" style="189" customWidth="1"/>
    <col min="7178" max="7178" width="2.44140625" style="189" customWidth="1"/>
    <col min="7179" max="7179" width="3.6640625" style="189" customWidth="1"/>
    <col min="7180" max="7180" width="0" style="189" hidden="1" customWidth="1"/>
    <col min="7181" max="7181" width="3.6640625" style="189" customWidth="1"/>
    <col min="7182" max="7182" width="3.109375" style="189" customWidth="1"/>
    <col min="7183" max="7183" width="2.109375" style="189" customWidth="1"/>
    <col min="7184" max="7184" width="2.6640625" style="189" customWidth="1"/>
    <col min="7185" max="7187" width="2.44140625" style="189" customWidth="1"/>
    <col min="7188" max="7188" width="2.6640625" style="189" customWidth="1"/>
    <col min="7189" max="7189" width="2.77734375" style="189" customWidth="1"/>
    <col min="7190" max="7190" width="2" style="189" customWidth="1"/>
    <col min="7191" max="7192" width="2.44140625" style="189" customWidth="1"/>
    <col min="7193" max="7193" width="2.6640625" style="189" customWidth="1"/>
    <col min="7194" max="7194" width="0" style="189" hidden="1" customWidth="1"/>
    <col min="7195" max="7195" width="2.33203125" style="189" customWidth="1"/>
    <col min="7196" max="7197" width="2.44140625" style="189" customWidth="1"/>
    <col min="7198" max="7198" width="3.44140625" style="189" customWidth="1"/>
    <col min="7199" max="7199" width="1.44140625" style="189"/>
    <col min="7200" max="7202" width="2.44140625" style="189" customWidth="1"/>
    <col min="7203" max="7203" width="2.6640625" style="189" customWidth="1"/>
    <col min="7204" max="7204" width="1.77734375" style="189" customWidth="1"/>
    <col min="7205" max="7227" width="2.44140625" style="189" customWidth="1"/>
    <col min="7228" max="7228" width="2.77734375" style="189" customWidth="1"/>
    <col min="7229" max="7229" width="5.6640625" style="189" customWidth="1"/>
    <col min="7230" max="7230" width="5.77734375" style="189" customWidth="1"/>
    <col min="7231" max="7231" width="2.44140625" style="189" customWidth="1"/>
    <col min="7232" max="7233" width="1.44140625" style="189"/>
    <col min="7234" max="7234" width="2.33203125" style="189" customWidth="1"/>
    <col min="7235" max="7236" width="1.44140625" style="189"/>
    <col min="7237" max="7237" width="2.33203125" style="189" customWidth="1"/>
    <col min="7238" max="7238" width="1.44140625" style="189"/>
    <col min="7239" max="7239" width="2.109375" style="189" customWidth="1"/>
    <col min="7240" max="7241" width="1.44140625" style="189"/>
    <col min="7242" max="7242" width="3.33203125" style="189" customWidth="1"/>
    <col min="7243" max="7243" width="3" style="189" customWidth="1"/>
    <col min="7244" max="7244" width="7.77734375" style="189" customWidth="1"/>
    <col min="7245" max="7245" width="3.6640625" style="189" customWidth="1"/>
    <col min="7246" max="7246" width="0.77734375" style="189" customWidth="1"/>
    <col min="7247" max="7248" width="0.44140625" style="189" customWidth="1"/>
    <col min="7249" max="7252" width="1.44140625" style="189"/>
    <col min="7253" max="7253" width="1" style="189" customWidth="1"/>
    <col min="7254" max="7254" width="1.44140625" style="189"/>
    <col min="7255" max="7255" width="1.33203125" style="189" customWidth="1"/>
    <col min="7256" max="7272" width="1.44140625" style="189"/>
    <col min="7273" max="7273" width="2.44140625" style="189" customWidth="1"/>
    <col min="7274" max="7282" width="1.44140625" style="189"/>
    <col min="7283" max="7283" width="0.33203125" style="189" customWidth="1"/>
    <col min="7284" max="7284" width="0" style="189" hidden="1" customWidth="1"/>
    <col min="7285" max="7285" width="1.44140625" style="189"/>
    <col min="7286" max="7286" width="2.6640625" style="189" customWidth="1"/>
    <col min="7287" max="7425" width="1.44140625" style="189"/>
    <col min="7426" max="7426" width="4.44140625" style="189" customWidth="1"/>
    <col min="7427" max="7427" width="10" style="189" customWidth="1"/>
    <col min="7428" max="7429" width="0" style="189" hidden="1" customWidth="1"/>
    <col min="7430" max="7430" width="1.6640625" style="189" customWidth="1"/>
    <col min="7431" max="7432" width="2.44140625" style="189" customWidth="1"/>
    <col min="7433" max="7433" width="3" style="189" customWidth="1"/>
    <col min="7434" max="7434" width="2.44140625" style="189" customWidth="1"/>
    <col min="7435" max="7435" width="3.6640625" style="189" customWidth="1"/>
    <col min="7436" max="7436" width="0" style="189" hidden="1" customWidth="1"/>
    <col min="7437" max="7437" width="3.6640625" style="189" customWidth="1"/>
    <col min="7438" max="7438" width="3.109375" style="189" customWidth="1"/>
    <col min="7439" max="7439" width="2.109375" style="189" customWidth="1"/>
    <col min="7440" max="7440" width="2.6640625" style="189" customWidth="1"/>
    <col min="7441" max="7443" width="2.44140625" style="189" customWidth="1"/>
    <col min="7444" max="7444" width="2.6640625" style="189" customWidth="1"/>
    <col min="7445" max="7445" width="2.77734375" style="189" customWidth="1"/>
    <col min="7446" max="7446" width="2" style="189" customWidth="1"/>
    <col min="7447" max="7448" width="2.44140625" style="189" customWidth="1"/>
    <col min="7449" max="7449" width="2.6640625" style="189" customWidth="1"/>
    <col min="7450" max="7450" width="0" style="189" hidden="1" customWidth="1"/>
    <col min="7451" max="7451" width="2.33203125" style="189" customWidth="1"/>
    <col min="7452" max="7453" width="2.44140625" style="189" customWidth="1"/>
    <col min="7454" max="7454" width="3.44140625" style="189" customWidth="1"/>
    <col min="7455" max="7455" width="1.44140625" style="189"/>
    <col min="7456" max="7458" width="2.44140625" style="189" customWidth="1"/>
    <col min="7459" max="7459" width="2.6640625" style="189" customWidth="1"/>
    <col min="7460" max="7460" width="1.77734375" style="189" customWidth="1"/>
    <col min="7461" max="7483" width="2.44140625" style="189" customWidth="1"/>
    <col min="7484" max="7484" width="2.77734375" style="189" customWidth="1"/>
    <col min="7485" max="7485" width="5.6640625" style="189" customWidth="1"/>
    <col min="7486" max="7486" width="5.77734375" style="189" customWidth="1"/>
    <col min="7487" max="7487" width="2.44140625" style="189" customWidth="1"/>
    <col min="7488" max="7489" width="1.44140625" style="189"/>
    <col min="7490" max="7490" width="2.33203125" style="189" customWidth="1"/>
    <col min="7491" max="7492" width="1.44140625" style="189"/>
    <col min="7493" max="7493" width="2.33203125" style="189" customWidth="1"/>
    <col min="7494" max="7494" width="1.44140625" style="189"/>
    <col min="7495" max="7495" width="2.109375" style="189" customWidth="1"/>
    <col min="7496" max="7497" width="1.44140625" style="189"/>
    <col min="7498" max="7498" width="3.33203125" style="189" customWidth="1"/>
    <col min="7499" max="7499" width="3" style="189" customWidth="1"/>
    <col min="7500" max="7500" width="7.77734375" style="189" customWidth="1"/>
    <col min="7501" max="7501" width="3.6640625" style="189" customWidth="1"/>
    <col min="7502" max="7502" width="0.77734375" style="189" customWidth="1"/>
    <col min="7503" max="7504" width="0.44140625" style="189" customWidth="1"/>
    <col min="7505" max="7508" width="1.44140625" style="189"/>
    <col min="7509" max="7509" width="1" style="189" customWidth="1"/>
    <col min="7510" max="7510" width="1.44140625" style="189"/>
    <col min="7511" max="7511" width="1.33203125" style="189" customWidth="1"/>
    <col min="7512" max="7528" width="1.44140625" style="189"/>
    <col min="7529" max="7529" width="2.44140625" style="189" customWidth="1"/>
    <col min="7530" max="7538" width="1.44140625" style="189"/>
    <col min="7539" max="7539" width="0.33203125" style="189" customWidth="1"/>
    <col min="7540" max="7540" width="0" style="189" hidden="1" customWidth="1"/>
    <col min="7541" max="7541" width="1.44140625" style="189"/>
    <col min="7542" max="7542" width="2.6640625" style="189" customWidth="1"/>
    <col min="7543" max="7681" width="1.44140625" style="189"/>
    <col min="7682" max="7682" width="4.44140625" style="189" customWidth="1"/>
    <col min="7683" max="7683" width="10" style="189" customWidth="1"/>
    <col min="7684" max="7685" width="0" style="189" hidden="1" customWidth="1"/>
    <col min="7686" max="7686" width="1.6640625" style="189" customWidth="1"/>
    <col min="7687" max="7688" width="2.44140625" style="189" customWidth="1"/>
    <col min="7689" max="7689" width="3" style="189" customWidth="1"/>
    <col min="7690" max="7690" width="2.44140625" style="189" customWidth="1"/>
    <col min="7691" max="7691" width="3.6640625" style="189" customWidth="1"/>
    <col min="7692" max="7692" width="0" style="189" hidden="1" customWidth="1"/>
    <col min="7693" max="7693" width="3.6640625" style="189" customWidth="1"/>
    <col min="7694" max="7694" width="3.109375" style="189" customWidth="1"/>
    <col min="7695" max="7695" width="2.109375" style="189" customWidth="1"/>
    <col min="7696" max="7696" width="2.6640625" style="189" customWidth="1"/>
    <col min="7697" max="7699" width="2.44140625" style="189" customWidth="1"/>
    <col min="7700" max="7700" width="2.6640625" style="189" customWidth="1"/>
    <col min="7701" max="7701" width="2.77734375" style="189" customWidth="1"/>
    <col min="7702" max="7702" width="2" style="189" customWidth="1"/>
    <col min="7703" max="7704" width="2.44140625" style="189" customWidth="1"/>
    <col min="7705" max="7705" width="2.6640625" style="189" customWidth="1"/>
    <col min="7706" max="7706" width="0" style="189" hidden="1" customWidth="1"/>
    <col min="7707" max="7707" width="2.33203125" style="189" customWidth="1"/>
    <col min="7708" max="7709" width="2.44140625" style="189" customWidth="1"/>
    <col min="7710" max="7710" width="3.44140625" style="189" customWidth="1"/>
    <col min="7711" max="7711" width="1.44140625" style="189"/>
    <col min="7712" max="7714" width="2.44140625" style="189" customWidth="1"/>
    <col min="7715" max="7715" width="2.6640625" style="189" customWidth="1"/>
    <col min="7716" max="7716" width="1.77734375" style="189" customWidth="1"/>
    <col min="7717" max="7739" width="2.44140625" style="189" customWidth="1"/>
    <col min="7740" max="7740" width="2.77734375" style="189" customWidth="1"/>
    <col min="7741" max="7741" width="5.6640625" style="189" customWidth="1"/>
    <col min="7742" max="7742" width="5.77734375" style="189" customWidth="1"/>
    <col min="7743" max="7743" width="2.44140625" style="189" customWidth="1"/>
    <col min="7744" max="7745" width="1.44140625" style="189"/>
    <col min="7746" max="7746" width="2.33203125" style="189" customWidth="1"/>
    <col min="7747" max="7748" width="1.44140625" style="189"/>
    <col min="7749" max="7749" width="2.33203125" style="189" customWidth="1"/>
    <col min="7750" max="7750" width="1.44140625" style="189"/>
    <col min="7751" max="7751" width="2.109375" style="189" customWidth="1"/>
    <col min="7752" max="7753" width="1.44140625" style="189"/>
    <col min="7754" max="7754" width="3.33203125" style="189" customWidth="1"/>
    <col min="7755" max="7755" width="3" style="189" customWidth="1"/>
    <col min="7756" max="7756" width="7.77734375" style="189" customWidth="1"/>
    <col min="7757" max="7757" width="3.6640625" style="189" customWidth="1"/>
    <col min="7758" max="7758" width="0.77734375" style="189" customWidth="1"/>
    <col min="7759" max="7760" width="0.44140625" style="189" customWidth="1"/>
    <col min="7761" max="7764" width="1.44140625" style="189"/>
    <col min="7765" max="7765" width="1" style="189" customWidth="1"/>
    <col min="7766" max="7766" width="1.44140625" style="189"/>
    <col min="7767" max="7767" width="1.33203125" style="189" customWidth="1"/>
    <col min="7768" max="7784" width="1.44140625" style="189"/>
    <col min="7785" max="7785" width="2.44140625" style="189" customWidth="1"/>
    <col min="7786" max="7794" width="1.44140625" style="189"/>
    <col min="7795" max="7795" width="0.33203125" style="189" customWidth="1"/>
    <col min="7796" max="7796" width="0" style="189" hidden="1" customWidth="1"/>
    <col min="7797" max="7797" width="1.44140625" style="189"/>
    <col min="7798" max="7798" width="2.6640625" style="189" customWidth="1"/>
    <col min="7799" max="7937" width="1.44140625" style="189"/>
    <col min="7938" max="7938" width="4.44140625" style="189" customWidth="1"/>
    <col min="7939" max="7939" width="10" style="189" customWidth="1"/>
    <col min="7940" max="7941" width="0" style="189" hidden="1" customWidth="1"/>
    <col min="7942" max="7942" width="1.6640625" style="189" customWidth="1"/>
    <col min="7943" max="7944" width="2.44140625" style="189" customWidth="1"/>
    <col min="7945" max="7945" width="3" style="189" customWidth="1"/>
    <col min="7946" max="7946" width="2.44140625" style="189" customWidth="1"/>
    <col min="7947" max="7947" width="3.6640625" style="189" customWidth="1"/>
    <col min="7948" max="7948" width="0" style="189" hidden="1" customWidth="1"/>
    <col min="7949" max="7949" width="3.6640625" style="189" customWidth="1"/>
    <col min="7950" max="7950" width="3.109375" style="189" customWidth="1"/>
    <col min="7951" max="7951" width="2.109375" style="189" customWidth="1"/>
    <col min="7952" max="7952" width="2.6640625" style="189" customWidth="1"/>
    <col min="7953" max="7955" width="2.44140625" style="189" customWidth="1"/>
    <col min="7956" max="7956" width="2.6640625" style="189" customWidth="1"/>
    <col min="7957" max="7957" width="2.77734375" style="189" customWidth="1"/>
    <col min="7958" max="7958" width="2" style="189" customWidth="1"/>
    <col min="7959" max="7960" width="2.44140625" style="189" customWidth="1"/>
    <col min="7961" max="7961" width="2.6640625" style="189" customWidth="1"/>
    <col min="7962" max="7962" width="0" style="189" hidden="1" customWidth="1"/>
    <col min="7963" max="7963" width="2.33203125" style="189" customWidth="1"/>
    <col min="7964" max="7965" width="2.44140625" style="189" customWidth="1"/>
    <col min="7966" max="7966" width="3.44140625" style="189" customWidth="1"/>
    <col min="7967" max="7967" width="1.44140625" style="189"/>
    <col min="7968" max="7970" width="2.44140625" style="189" customWidth="1"/>
    <col min="7971" max="7971" width="2.6640625" style="189" customWidth="1"/>
    <col min="7972" max="7972" width="1.77734375" style="189" customWidth="1"/>
    <col min="7973" max="7995" width="2.44140625" style="189" customWidth="1"/>
    <col min="7996" max="7996" width="2.77734375" style="189" customWidth="1"/>
    <col min="7997" max="7997" width="5.6640625" style="189" customWidth="1"/>
    <col min="7998" max="7998" width="5.77734375" style="189" customWidth="1"/>
    <col min="7999" max="7999" width="2.44140625" style="189" customWidth="1"/>
    <col min="8000" max="8001" width="1.44140625" style="189"/>
    <col min="8002" max="8002" width="2.33203125" style="189" customWidth="1"/>
    <col min="8003" max="8004" width="1.44140625" style="189"/>
    <col min="8005" max="8005" width="2.33203125" style="189" customWidth="1"/>
    <col min="8006" max="8006" width="1.44140625" style="189"/>
    <col min="8007" max="8007" width="2.109375" style="189" customWidth="1"/>
    <col min="8008" max="8009" width="1.44140625" style="189"/>
    <col min="8010" max="8010" width="3.33203125" style="189" customWidth="1"/>
    <col min="8011" max="8011" width="3" style="189" customWidth="1"/>
    <col min="8012" max="8012" width="7.77734375" style="189" customWidth="1"/>
    <col min="8013" max="8013" width="3.6640625" style="189" customWidth="1"/>
    <col min="8014" max="8014" width="0.77734375" style="189" customWidth="1"/>
    <col min="8015" max="8016" width="0.44140625" style="189" customWidth="1"/>
    <col min="8017" max="8020" width="1.44140625" style="189"/>
    <col min="8021" max="8021" width="1" style="189" customWidth="1"/>
    <col min="8022" max="8022" width="1.44140625" style="189"/>
    <col min="8023" max="8023" width="1.33203125" style="189" customWidth="1"/>
    <col min="8024" max="8040" width="1.44140625" style="189"/>
    <col min="8041" max="8041" width="2.44140625" style="189" customWidth="1"/>
    <col min="8042" max="8050" width="1.44140625" style="189"/>
    <col min="8051" max="8051" width="0.33203125" style="189" customWidth="1"/>
    <col min="8052" max="8052" width="0" style="189" hidden="1" customWidth="1"/>
    <col min="8053" max="8053" width="1.44140625" style="189"/>
    <col min="8054" max="8054" width="2.6640625" style="189" customWidth="1"/>
    <col min="8055" max="8193" width="1.44140625" style="189"/>
    <col min="8194" max="8194" width="4.44140625" style="189" customWidth="1"/>
    <col min="8195" max="8195" width="10" style="189" customWidth="1"/>
    <col min="8196" max="8197" width="0" style="189" hidden="1" customWidth="1"/>
    <col min="8198" max="8198" width="1.6640625" style="189" customWidth="1"/>
    <col min="8199" max="8200" width="2.44140625" style="189" customWidth="1"/>
    <col min="8201" max="8201" width="3" style="189" customWidth="1"/>
    <col min="8202" max="8202" width="2.44140625" style="189" customWidth="1"/>
    <col min="8203" max="8203" width="3.6640625" style="189" customWidth="1"/>
    <col min="8204" max="8204" width="0" style="189" hidden="1" customWidth="1"/>
    <col min="8205" max="8205" width="3.6640625" style="189" customWidth="1"/>
    <col min="8206" max="8206" width="3.109375" style="189" customWidth="1"/>
    <col min="8207" max="8207" width="2.109375" style="189" customWidth="1"/>
    <col min="8208" max="8208" width="2.6640625" style="189" customWidth="1"/>
    <col min="8209" max="8211" width="2.44140625" style="189" customWidth="1"/>
    <col min="8212" max="8212" width="2.6640625" style="189" customWidth="1"/>
    <col min="8213" max="8213" width="2.77734375" style="189" customWidth="1"/>
    <col min="8214" max="8214" width="2" style="189" customWidth="1"/>
    <col min="8215" max="8216" width="2.44140625" style="189" customWidth="1"/>
    <col min="8217" max="8217" width="2.6640625" style="189" customWidth="1"/>
    <col min="8218" max="8218" width="0" style="189" hidden="1" customWidth="1"/>
    <col min="8219" max="8219" width="2.33203125" style="189" customWidth="1"/>
    <col min="8220" max="8221" width="2.44140625" style="189" customWidth="1"/>
    <col min="8222" max="8222" width="3.44140625" style="189" customWidth="1"/>
    <col min="8223" max="8223" width="1.44140625" style="189"/>
    <col min="8224" max="8226" width="2.44140625" style="189" customWidth="1"/>
    <col min="8227" max="8227" width="2.6640625" style="189" customWidth="1"/>
    <col min="8228" max="8228" width="1.77734375" style="189" customWidth="1"/>
    <col min="8229" max="8251" width="2.44140625" style="189" customWidth="1"/>
    <col min="8252" max="8252" width="2.77734375" style="189" customWidth="1"/>
    <col min="8253" max="8253" width="5.6640625" style="189" customWidth="1"/>
    <col min="8254" max="8254" width="5.77734375" style="189" customWidth="1"/>
    <col min="8255" max="8255" width="2.44140625" style="189" customWidth="1"/>
    <col min="8256" max="8257" width="1.44140625" style="189"/>
    <col min="8258" max="8258" width="2.33203125" style="189" customWidth="1"/>
    <col min="8259" max="8260" width="1.44140625" style="189"/>
    <col min="8261" max="8261" width="2.33203125" style="189" customWidth="1"/>
    <col min="8262" max="8262" width="1.44140625" style="189"/>
    <col min="8263" max="8263" width="2.109375" style="189" customWidth="1"/>
    <col min="8264" max="8265" width="1.44140625" style="189"/>
    <col min="8266" max="8266" width="3.33203125" style="189" customWidth="1"/>
    <col min="8267" max="8267" width="3" style="189" customWidth="1"/>
    <col min="8268" max="8268" width="7.77734375" style="189" customWidth="1"/>
    <col min="8269" max="8269" width="3.6640625" style="189" customWidth="1"/>
    <col min="8270" max="8270" width="0.77734375" style="189" customWidth="1"/>
    <col min="8271" max="8272" width="0.44140625" style="189" customWidth="1"/>
    <col min="8273" max="8276" width="1.44140625" style="189"/>
    <col min="8277" max="8277" width="1" style="189" customWidth="1"/>
    <col min="8278" max="8278" width="1.44140625" style="189"/>
    <col min="8279" max="8279" width="1.33203125" style="189" customWidth="1"/>
    <col min="8280" max="8296" width="1.44140625" style="189"/>
    <col min="8297" max="8297" width="2.44140625" style="189" customWidth="1"/>
    <col min="8298" max="8306" width="1.44140625" style="189"/>
    <col min="8307" max="8307" width="0.33203125" style="189" customWidth="1"/>
    <col min="8308" max="8308" width="0" style="189" hidden="1" customWidth="1"/>
    <col min="8309" max="8309" width="1.44140625" style="189"/>
    <col min="8310" max="8310" width="2.6640625" style="189" customWidth="1"/>
    <col min="8311" max="8449" width="1.44140625" style="189"/>
    <col min="8450" max="8450" width="4.44140625" style="189" customWidth="1"/>
    <col min="8451" max="8451" width="10" style="189" customWidth="1"/>
    <col min="8452" max="8453" width="0" style="189" hidden="1" customWidth="1"/>
    <col min="8454" max="8454" width="1.6640625" style="189" customWidth="1"/>
    <col min="8455" max="8456" width="2.44140625" style="189" customWidth="1"/>
    <col min="8457" max="8457" width="3" style="189" customWidth="1"/>
    <col min="8458" max="8458" width="2.44140625" style="189" customWidth="1"/>
    <col min="8459" max="8459" width="3.6640625" style="189" customWidth="1"/>
    <col min="8460" max="8460" width="0" style="189" hidden="1" customWidth="1"/>
    <col min="8461" max="8461" width="3.6640625" style="189" customWidth="1"/>
    <col min="8462" max="8462" width="3.109375" style="189" customWidth="1"/>
    <col min="8463" max="8463" width="2.109375" style="189" customWidth="1"/>
    <col min="8464" max="8464" width="2.6640625" style="189" customWidth="1"/>
    <col min="8465" max="8467" width="2.44140625" style="189" customWidth="1"/>
    <col min="8468" max="8468" width="2.6640625" style="189" customWidth="1"/>
    <col min="8469" max="8469" width="2.77734375" style="189" customWidth="1"/>
    <col min="8470" max="8470" width="2" style="189" customWidth="1"/>
    <col min="8471" max="8472" width="2.44140625" style="189" customWidth="1"/>
    <col min="8473" max="8473" width="2.6640625" style="189" customWidth="1"/>
    <col min="8474" max="8474" width="0" style="189" hidden="1" customWidth="1"/>
    <col min="8475" max="8475" width="2.33203125" style="189" customWidth="1"/>
    <col min="8476" max="8477" width="2.44140625" style="189" customWidth="1"/>
    <col min="8478" max="8478" width="3.44140625" style="189" customWidth="1"/>
    <col min="8479" max="8479" width="1.44140625" style="189"/>
    <col min="8480" max="8482" width="2.44140625" style="189" customWidth="1"/>
    <col min="8483" max="8483" width="2.6640625" style="189" customWidth="1"/>
    <col min="8484" max="8484" width="1.77734375" style="189" customWidth="1"/>
    <col min="8485" max="8507" width="2.44140625" style="189" customWidth="1"/>
    <col min="8508" max="8508" width="2.77734375" style="189" customWidth="1"/>
    <col min="8509" max="8509" width="5.6640625" style="189" customWidth="1"/>
    <col min="8510" max="8510" width="5.77734375" style="189" customWidth="1"/>
    <col min="8511" max="8511" width="2.44140625" style="189" customWidth="1"/>
    <col min="8512" max="8513" width="1.44140625" style="189"/>
    <col min="8514" max="8514" width="2.33203125" style="189" customWidth="1"/>
    <col min="8515" max="8516" width="1.44140625" style="189"/>
    <col min="8517" max="8517" width="2.33203125" style="189" customWidth="1"/>
    <col min="8518" max="8518" width="1.44140625" style="189"/>
    <col min="8519" max="8519" width="2.109375" style="189" customWidth="1"/>
    <col min="8520" max="8521" width="1.44140625" style="189"/>
    <col min="8522" max="8522" width="3.33203125" style="189" customWidth="1"/>
    <col min="8523" max="8523" width="3" style="189" customWidth="1"/>
    <col min="8524" max="8524" width="7.77734375" style="189" customWidth="1"/>
    <col min="8525" max="8525" width="3.6640625" style="189" customWidth="1"/>
    <col min="8526" max="8526" width="0.77734375" style="189" customWidth="1"/>
    <col min="8527" max="8528" width="0.44140625" style="189" customWidth="1"/>
    <col min="8529" max="8532" width="1.44140625" style="189"/>
    <col min="8533" max="8533" width="1" style="189" customWidth="1"/>
    <col min="8534" max="8534" width="1.44140625" style="189"/>
    <col min="8535" max="8535" width="1.33203125" style="189" customWidth="1"/>
    <col min="8536" max="8552" width="1.44140625" style="189"/>
    <col min="8553" max="8553" width="2.44140625" style="189" customWidth="1"/>
    <col min="8554" max="8562" width="1.44140625" style="189"/>
    <col min="8563" max="8563" width="0.33203125" style="189" customWidth="1"/>
    <col min="8564" max="8564" width="0" style="189" hidden="1" customWidth="1"/>
    <col min="8565" max="8565" width="1.44140625" style="189"/>
    <col min="8566" max="8566" width="2.6640625" style="189" customWidth="1"/>
    <col min="8567" max="8705" width="1.44140625" style="189"/>
    <col min="8706" max="8706" width="4.44140625" style="189" customWidth="1"/>
    <col min="8707" max="8707" width="10" style="189" customWidth="1"/>
    <col min="8708" max="8709" width="0" style="189" hidden="1" customWidth="1"/>
    <col min="8710" max="8710" width="1.6640625" style="189" customWidth="1"/>
    <col min="8711" max="8712" width="2.44140625" style="189" customWidth="1"/>
    <col min="8713" max="8713" width="3" style="189" customWidth="1"/>
    <col min="8714" max="8714" width="2.44140625" style="189" customWidth="1"/>
    <col min="8715" max="8715" width="3.6640625" style="189" customWidth="1"/>
    <col min="8716" max="8716" width="0" style="189" hidden="1" customWidth="1"/>
    <col min="8717" max="8717" width="3.6640625" style="189" customWidth="1"/>
    <col min="8718" max="8718" width="3.109375" style="189" customWidth="1"/>
    <col min="8719" max="8719" width="2.109375" style="189" customWidth="1"/>
    <col min="8720" max="8720" width="2.6640625" style="189" customWidth="1"/>
    <col min="8721" max="8723" width="2.44140625" style="189" customWidth="1"/>
    <col min="8724" max="8724" width="2.6640625" style="189" customWidth="1"/>
    <col min="8725" max="8725" width="2.77734375" style="189" customWidth="1"/>
    <col min="8726" max="8726" width="2" style="189" customWidth="1"/>
    <col min="8727" max="8728" width="2.44140625" style="189" customWidth="1"/>
    <col min="8729" max="8729" width="2.6640625" style="189" customWidth="1"/>
    <col min="8730" max="8730" width="0" style="189" hidden="1" customWidth="1"/>
    <col min="8731" max="8731" width="2.33203125" style="189" customWidth="1"/>
    <col min="8732" max="8733" width="2.44140625" style="189" customWidth="1"/>
    <col min="8734" max="8734" width="3.44140625" style="189" customWidth="1"/>
    <col min="8735" max="8735" width="1.44140625" style="189"/>
    <col min="8736" max="8738" width="2.44140625" style="189" customWidth="1"/>
    <col min="8739" max="8739" width="2.6640625" style="189" customWidth="1"/>
    <col min="8740" max="8740" width="1.77734375" style="189" customWidth="1"/>
    <col min="8741" max="8763" width="2.44140625" style="189" customWidth="1"/>
    <col min="8764" max="8764" width="2.77734375" style="189" customWidth="1"/>
    <col min="8765" max="8765" width="5.6640625" style="189" customWidth="1"/>
    <col min="8766" max="8766" width="5.77734375" style="189" customWidth="1"/>
    <col min="8767" max="8767" width="2.44140625" style="189" customWidth="1"/>
    <col min="8768" max="8769" width="1.44140625" style="189"/>
    <col min="8770" max="8770" width="2.33203125" style="189" customWidth="1"/>
    <col min="8771" max="8772" width="1.44140625" style="189"/>
    <col min="8773" max="8773" width="2.33203125" style="189" customWidth="1"/>
    <col min="8774" max="8774" width="1.44140625" style="189"/>
    <col min="8775" max="8775" width="2.109375" style="189" customWidth="1"/>
    <col min="8776" max="8777" width="1.44140625" style="189"/>
    <col min="8778" max="8778" width="3.33203125" style="189" customWidth="1"/>
    <col min="8779" max="8779" width="3" style="189" customWidth="1"/>
    <col min="8780" max="8780" width="7.77734375" style="189" customWidth="1"/>
    <col min="8781" max="8781" width="3.6640625" style="189" customWidth="1"/>
    <col min="8782" max="8782" width="0.77734375" style="189" customWidth="1"/>
    <col min="8783" max="8784" width="0.44140625" style="189" customWidth="1"/>
    <col min="8785" max="8788" width="1.44140625" style="189"/>
    <col min="8789" max="8789" width="1" style="189" customWidth="1"/>
    <col min="8790" max="8790" width="1.44140625" style="189"/>
    <col min="8791" max="8791" width="1.33203125" style="189" customWidth="1"/>
    <col min="8792" max="8808" width="1.44140625" style="189"/>
    <col min="8809" max="8809" width="2.44140625" style="189" customWidth="1"/>
    <col min="8810" max="8818" width="1.44140625" style="189"/>
    <col min="8819" max="8819" width="0.33203125" style="189" customWidth="1"/>
    <col min="8820" max="8820" width="0" style="189" hidden="1" customWidth="1"/>
    <col min="8821" max="8821" width="1.44140625" style="189"/>
    <col min="8822" max="8822" width="2.6640625" style="189" customWidth="1"/>
    <col min="8823" max="8961" width="1.44140625" style="189"/>
    <col min="8962" max="8962" width="4.44140625" style="189" customWidth="1"/>
    <col min="8963" max="8963" width="10" style="189" customWidth="1"/>
    <col min="8964" max="8965" width="0" style="189" hidden="1" customWidth="1"/>
    <col min="8966" max="8966" width="1.6640625" style="189" customWidth="1"/>
    <col min="8967" max="8968" width="2.44140625" style="189" customWidth="1"/>
    <col min="8969" max="8969" width="3" style="189" customWidth="1"/>
    <col min="8970" max="8970" width="2.44140625" style="189" customWidth="1"/>
    <col min="8971" max="8971" width="3.6640625" style="189" customWidth="1"/>
    <col min="8972" max="8972" width="0" style="189" hidden="1" customWidth="1"/>
    <col min="8973" max="8973" width="3.6640625" style="189" customWidth="1"/>
    <col min="8974" max="8974" width="3.109375" style="189" customWidth="1"/>
    <col min="8975" max="8975" width="2.109375" style="189" customWidth="1"/>
    <col min="8976" max="8976" width="2.6640625" style="189" customWidth="1"/>
    <col min="8977" max="8979" width="2.44140625" style="189" customWidth="1"/>
    <col min="8980" max="8980" width="2.6640625" style="189" customWidth="1"/>
    <col min="8981" max="8981" width="2.77734375" style="189" customWidth="1"/>
    <col min="8982" max="8982" width="2" style="189" customWidth="1"/>
    <col min="8983" max="8984" width="2.44140625" style="189" customWidth="1"/>
    <col min="8985" max="8985" width="2.6640625" style="189" customWidth="1"/>
    <col min="8986" max="8986" width="0" style="189" hidden="1" customWidth="1"/>
    <col min="8987" max="8987" width="2.33203125" style="189" customWidth="1"/>
    <col min="8988" max="8989" width="2.44140625" style="189" customWidth="1"/>
    <col min="8990" max="8990" width="3.44140625" style="189" customWidth="1"/>
    <col min="8991" max="8991" width="1.44140625" style="189"/>
    <col min="8992" max="8994" width="2.44140625" style="189" customWidth="1"/>
    <col min="8995" max="8995" width="2.6640625" style="189" customWidth="1"/>
    <col min="8996" max="8996" width="1.77734375" style="189" customWidth="1"/>
    <col min="8997" max="9019" width="2.44140625" style="189" customWidth="1"/>
    <col min="9020" max="9020" width="2.77734375" style="189" customWidth="1"/>
    <col min="9021" max="9021" width="5.6640625" style="189" customWidth="1"/>
    <col min="9022" max="9022" width="5.77734375" style="189" customWidth="1"/>
    <col min="9023" max="9023" width="2.44140625" style="189" customWidth="1"/>
    <col min="9024" max="9025" width="1.44140625" style="189"/>
    <col min="9026" max="9026" width="2.33203125" style="189" customWidth="1"/>
    <col min="9027" max="9028" width="1.44140625" style="189"/>
    <col min="9029" max="9029" width="2.33203125" style="189" customWidth="1"/>
    <col min="9030" max="9030" width="1.44140625" style="189"/>
    <col min="9031" max="9031" width="2.109375" style="189" customWidth="1"/>
    <col min="9032" max="9033" width="1.44140625" style="189"/>
    <col min="9034" max="9034" width="3.33203125" style="189" customWidth="1"/>
    <col min="9035" max="9035" width="3" style="189" customWidth="1"/>
    <col min="9036" max="9036" width="7.77734375" style="189" customWidth="1"/>
    <col min="9037" max="9037" width="3.6640625" style="189" customWidth="1"/>
    <col min="9038" max="9038" width="0.77734375" style="189" customWidth="1"/>
    <col min="9039" max="9040" width="0.44140625" style="189" customWidth="1"/>
    <col min="9041" max="9044" width="1.44140625" style="189"/>
    <col min="9045" max="9045" width="1" style="189" customWidth="1"/>
    <col min="9046" max="9046" width="1.44140625" style="189"/>
    <col min="9047" max="9047" width="1.33203125" style="189" customWidth="1"/>
    <col min="9048" max="9064" width="1.44140625" style="189"/>
    <col min="9065" max="9065" width="2.44140625" style="189" customWidth="1"/>
    <col min="9066" max="9074" width="1.44140625" style="189"/>
    <col min="9075" max="9075" width="0.33203125" style="189" customWidth="1"/>
    <col min="9076" max="9076" width="0" style="189" hidden="1" customWidth="1"/>
    <col min="9077" max="9077" width="1.44140625" style="189"/>
    <col min="9078" max="9078" width="2.6640625" style="189" customWidth="1"/>
    <col min="9079" max="9217" width="1.44140625" style="189"/>
    <col min="9218" max="9218" width="4.44140625" style="189" customWidth="1"/>
    <col min="9219" max="9219" width="10" style="189" customWidth="1"/>
    <col min="9220" max="9221" width="0" style="189" hidden="1" customWidth="1"/>
    <col min="9222" max="9222" width="1.6640625" style="189" customWidth="1"/>
    <col min="9223" max="9224" width="2.44140625" style="189" customWidth="1"/>
    <col min="9225" max="9225" width="3" style="189" customWidth="1"/>
    <col min="9226" max="9226" width="2.44140625" style="189" customWidth="1"/>
    <col min="9227" max="9227" width="3.6640625" style="189" customWidth="1"/>
    <col min="9228" max="9228" width="0" style="189" hidden="1" customWidth="1"/>
    <col min="9229" max="9229" width="3.6640625" style="189" customWidth="1"/>
    <col min="9230" max="9230" width="3.109375" style="189" customWidth="1"/>
    <col min="9231" max="9231" width="2.109375" style="189" customWidth="1"/>
    <col min="9232" max="9232" width="2.6640625" style="189" customWidth="1"/>
    <col min="9233" max="9235" width="2.44140625" style="189" customWidth="1"/>
    <col min="9236" max="9236" width="2.6640625" style="189" customWidth="1"/>
    <col min="9237" max="9237" width="2.77734375" style="189" customWidth="1"/>
    <col min="9238" max="9238" width="2" style="189" customWidth="1"/>
    <col min="9239" max="9240" width="2.44140625" style="189" customWidth="1"/>
    <col min="9241" max="9241" width="2.6640625" style="189" customWidth="1"/>
    <col min="9242" max="9242" width="0" style="189" hidden="1" customWidth="1"/>
    <col min="9243" max="9243" width="2.33203125" style="189" customWidth="1"/>
    <col min="9244" max="9245" width="2.44140625" style="189" customWidth="1"/>
    <col min="9246" max="9246" width="3.44140625" style="189" customWidth="1"/>
    <col min="9247" max="9247" width="1.44140625" style="189"/>
    <col min="9248" max="9250" width="2.44140625" style="189" customWidth="1"/>
    <col min="9251" max="9251" width="2.6640625" style="189" customWidth="1"/>
    <col min="9252" max="9252" width="1.77734375" style="189" customWidth="1"/>
    <col min="9253" max="9275" width="2.44140625" style="189" customWidth="1"/>
    <col min="9276" max="9276" width="2.77734375" style="189" customWidth="1"/>
    <col min="9277" max="9277" width="5.6640625" style="189" customWidth="1"/>
    <col min="9278" max="9278" width="5.77734375" style="189" customWidth="1"/>
    <col min="9279" max="9279" width="2.44140625" style="189" customWidth="1"/>
    <col min="9280" max="9281" width="1.44140625" style="189"/>
    <col min="9282" max="9282" width="2.33203125" style="189" customWidth="1"/>
    <col min="9283" max="9284" width="1.44140625" style="189"/>
    <col min="9285" max="9285" width="2.33203125" style="189" customWidth="1"/>
    <col min="9286" max="9286" width="1.44140625" style="189"/>
    <col min="9287" max="9287" width="2.109375" style="189" customWidth="1"/>
    <col min="9288" max="9289" width="1.44140625" style="189"/>
    <col min="9290" max="9290" width="3.33203125" style="189" customWidth="1"/>
    <col min="9291" max="9291" width="3" style="189" customWidth="1"/>
    <col min="9292" max="9292" width="7.77734375" style="189" customWidth="1"/>
    <col min="9293" max="9293" width="3.6640625" style="189" customWidth="1"/>
    <col min="9294" max="9294" width="0.77734375" style="189" customWidth="1"/>
    <col min="9295" max="9296" width="0.44140625" style="189" customWidth="1"/>
    <col min="9297" max="9300" width="1.44140625" style="189"/>
    <col min="9301" max="9301" width="1" style="189" customWidth="1"/>
    <col min="9302" max="9302" width="1.44140625" style="189"/>
    <col min="9303" max="9303" width="1.33203125" style="189" customWidth="1"/>
    <col min="9304" max="9320" width="1.44140625" style="189"/>
    <col min="9321" max="9321" width="2.44140625" style="189" customWidth="1"/>
    <col min="9322" max="9330" width="1.44140625" style="189"/>
    <col min="9331" max="9331" width="0.33203125" style="189" customWidth="1"/>
    <col min="9332" max="9332" width="0" style="189" hidden="1" customWidth="1"/>
    <col min="9333" max="9333" width="1.44140625" style="189"/>
    <col min="9334" max="9334" width="2.6640625" style="189" customWidth="1"/>
    <col min="9335" max="9473" width="1.44140625" style="189"/>
    <col min="9474" max="9474" width="4.44140625" style="189" customWidth="1"/>
    <col min="9475" max="9475" width="10" style="189" customWidth="1"/>
    <col min="9476" max="9477" width="0" style="189" hidden="1" customWidth="1"/>
    <col min="9478" max="9478" width="1.6640625" style="189" customWidth="1"/>
    <col min="9479" max="9480" width="2.44140625" style="189" customWidth="1"/>
    <col min="9481" max="9481" width="3" style="189" customWidth="1"/>
    <col min="9482" max="9482" width="2.44140625" style="189" customWidth="1"/>
    <col min="9483" max="9483" width="3.6640625" style="189" customWidth="1"/>
    <col min="9484" max="9484" width="0" style="189" hidden="1" customWidth="1"/>
    <col min="9485" max="9485" width="3.6640625" style="189" customWidth="1"/>
    <col min="9486" max="9486" width="3.109375" style="189" customWidth="1"/>
    <col min="9487" max="9487" width="2.109375" style="189" customWidth="1"/>
    <col min="9488" max="9488" width="2.6640625" style="189" customWidth="1"/>
    <col min="9489" max="9491" width="2.44140625" style="189" customWidth="1"/>
    <col min="9492" max="9492" width="2.6640625" style="189" customWidth="1"/>
    <col min="9493" max="9493" width="2.77734375" style="189" customWidth="1"/>
    <col min="9494" max="9494" width="2" style="189" customWidth="1"/>
    <col min="9495" max="9496" width="2.44140625" style="189" customWidth="1"/>
    <col min="9497" max="9497" width="2.6640625" style="189" customWidth="1"/>
    <col min="9498" max="9498" width="0" style="189" hidden="1" customWidth="1"/>
    <col min="9499" max="9499" width="2.33203125" style="189" customWidth="1"/>
    <col min="9500" max="9501" width="2.44140625" style="189" customWidth="1"/>
    <col min="9502" max="9502" width="3.44140625" style="189" customWidth="1"/>
    <col min="9503" max="9503" width="1.44140625" style="189"/>
    <col min="9504" max="9506" width="2.44140625" style="189" customWidth="1"/>
    <col min="9507" max="9507" width="2.6640625" style="189" customWidth="1"/>
    <col min="9508" max="9508" width="1.77734375" style="189" customWidth="1"/>
    <col min="9509" max="9531" width="2.44140625" style="189" customWidth="1"/>
    <col min="9532" max="9532" width="2.77734375" style="189" customWidth="1"/>
    <col min="9533" max="9533" width="5.6640625" style="189" customWidth="1"/>
    <col min="9534" max="9534" width="5.77734375" style="189" customWidth="1"/>
    <col min="9535" max="9535" width="2.44140625" style="189" customWidth="1"/>
    <col min="9536" max="9537" width="1.44140625" style="189"/>
    <col min="9538" max="9538" width="2.33203125" style="189" customWidth="1"/>
    <col min="9539" max="9540" width="1.44140625" style="189"/>
    <col min="9541" max="9541" width="2.33203125" style="189" customWidth="1"/>
    <col min="9542" max="9542" width="1.44140625" style="189"/>
    <col min="9543" max="9543" width="2.109375" style="189" customWidth="1"/>
    <col min="9544" max="9545" width="1.44140625" style="189"/>
    <col min="9546" max="9546" width="3.33203125" style="189" customWidth="1"/>
    <col min="9547" max="9547" width="3" style="189" customWidth="1"/>
    <col min="9548" max="9548" width="7.77734375" style="189" customWidth="1"/>
    <col min="9549" max="9549" width="3.6640625" style="189" customWidth="1"/>
    <col min="9550" max="9550" width="0.77734375" style="189" customWidth="1"/>
    <col min="9551" max="9552" width="0.44140625" style="189" customWidth="1"/>
    <col min="9553" max="9556" width="1.44140625" style="189"/>
    <col min="9557" max="9557" width="1" style="189" customWidth="1"/>
    <col min="9558" max="9558" width="1.44140625" style="189"/>
    <col min="9559" max="9559" width="1.33203125" style="189" customWidth="1"/>
    <col min="9560" max="9576" width="1.44140625" style="189"/>
    <col min="9577" max="9577" width="2.44140625" style="189" customWidth="1"/>
    <col min="9578" max="9586" width="1.44140625" style="189"/>
    <col min="9587" max="9587" width="0.33203125" style="189" customWidth="1"/>
    <col min="9588" max="9588" width="0" style="189" hidden="1" customWidth="1"/>
    <col min="9589" max="9589" width="1.44140625" style="189"/>
    <col min="9590" max="9590" width="2.6640625" style="189" customWidth="1"/>
    <col min="9591" max="9729" width="1.44140625" style="189"/>
    <col min="9730" max="9730" width="4.44140625" style="189" customWidth="1"/>
    <col min="9731" max="9731" width="10" style="189" customWidth="1"/>
    <col min="9732" max="9733" width="0" style="189" hidden="1" customWidth="1"/>
    <col min="9734" max="9734" width="1.6640625" style="189" customWidth="1"/>
    <col min="9735" max="9736" width="2.44140625" style="189" customWidth="1"/>
    <col min="9737" max="9737" width="3" style="189" customWidth="1"/>
    <col min="9738" max="9738" width="2.44140625" style="189" customWidth="1"/>
    <col min="9739" max="9739" width="3.6640625" style="189" customWidth="1"/>
    <col min="9740" max="9740" width="0" style="189" hidden="1" customWidth="1"/>
    <col min="9741" max="9741" width="3.6640625" style="189" customWidth="1"/>
    <col min="9742" max="9742" width="3.109375" style="189" customWidth="1"/>
    <col min="9743" max="9743" width="2.109375" style="189" customWidth="1"/>
    <col min="9744" max="9744" width="2.6640625" style="189" customWidth="1"/>
    <col min="9745" max="9747" width="2.44140625" style="189" customWidth="1"/>
    <col min="9748" max="9748" width="2.6640625" style="189" customWidth="1"/>
    <col min="9749" max="9749" width="2.77734375" style="189" customWidth="1"/>
    <col min="9750" max="9750" width="2" style="189" customWidth="1"/>
    <col min="9751" max="9752" width="2.44140625" style="189" customWidth="1"/>
    <col min="9753" max="9753" width="2.6640625" style="189" customWidth="1"/>
    <col min="9754" max="9754" width="0" style="189" hidden="1" customWidth="1"/>
    <col min="9755" max="9755" width="2.33203125" style="189" customWidth="1"/>
    <col min="9756" max="9757" width="2.44140625" style="189" customWidth="1"/>
    <col min="9758" max="9758" width="3.44140625" style="189" customWidth="1"/>
    <col min="9759" max="9759" width="1.44140625" style="189"/>
    <col min="9760" max="9762" width="2.44140625" style="189" customWidth="1"/>
    <col min="9763" max="9763" width="2.6640625" style="189" customWidth="1"/>
    <col min="9764" max="9764" width="1.77734375" style="189" customWidth="1"/>
    <col min="9765" max="9787" width="2.44140625" style="189" customWidth="1"/>
    <col min="9788" max="9788" width="2.77734375" style="189" customWidth="1"/>
    <col min="9789" max="9789" width="5.6640625" style="189" customWidth="1"/>
    <col min="9790" max="9790" width="5.77734375" style="189" customWidth="1"/>
    <col min="9791" max="9791" width="2.44140625" style="189" customWidth="1"/>
    <col min="9792" max="9793" width="1.44140625" style="189"/>
    <col min="9794" max="9794" width="2.33203125" style="189" customWidth="1"/>
    <col min="9795" max="9796" width="1.44140625" style="189"/>
    <col min="9797" max="9797" width="2.33203125" style="189" customWidth="1"/>
    <col min="9798" max="9798" width="1.44140625" style="189"/>
    <col min="9799" max="9799" width="2.109375" style="189" customWidth="1"/>
    <col min="9800" max="9801" width="1.44140625" style="189"/>
    <col min="9802" max="9802" width="3.33203125" style="189" customWidth="1"/>
    <col min="9803" max="9803" width="3" style="189" customWidth="1"/>
    <col min="9804" max="9804" width="7.77734375" style="189" customWidth="1"/>
    <col min="9805" max="9805" width="3.6640625" style="189" customWidth="1"/>
    <col min="9806" max="9806" width="0.77734375" style="189" customWidth="1"/>
    <col min="9807" max="9808" width="0.44140625" style="189" customWidth="1"/>
    <col min="9809" max="9812" width="1.44140625" style="189"/>
    <col min="9813" max="9813" width="1" style="189" customWidth="1"/>
    <col min="9814" max="9814" width="1.44140625" style="189"/>
    <col min="9815" max="9815" width="1.33203125" style="189" customWidth="1"/>
    <col min="9816" max="9832" width="1.44140625" style="189"/>
    <col min="9833" max="9833" width="2.44140625" style="189" customWidth="1"/>
    <col min="9834" max="9842" width="1.44140625" style="189"/>
    <col min="9843" max="9843" width="0.33203125" style="189" customWidth="1"/>
    <col min="9844" max="9844" width="0" style="189" hidden="1" customWidth="1"/>
    <col min="9845" max="9845" width="1.44140625" style="189"/>
    <col min="9846" max="9846" width="2.6640625" style="189" customWidth="1"/>
    <col min="9847" max="9985" width="1.44140625" style="189"/>
    <col min="9986" max="9986" width="4.44140625" style="189" customWidth="1"/>
    <col min="9987" max="9987" width="10" style="189" customWidth="1"/>
    <col min="9988" max="9989" width="0" style="189" hidden="1" customWidth="1"/>
    <col min="9990" max="9990" width="1.6640625" style="189" customWidth="1"/>
    <col min="9991" max="9992" width="2.44140625" style="189" customWidth="1"/>
    <col min="9993" max="9993" width="3" style="189" customWidth="1"/>
    <col min="9994" max="9994" width="2.44140625" style="189" customWidth="1"/>
    <col min="9995" max="9995" width="3.6640625" style="189" customWidth="1"/>
    <col min="9996" max="9996" width="0" style="189" hidden="1" customWidth="1"/>
    <col min="9997" max="9997" width="3.6640625" style="189" customWidth="1"/>
    <col min="9998" max="9998" width="3.109375" style="189" customWidth="1"/>
    <col min="9999" max="9999" width="2.109375" style="189" customWidth="1"/>
    <col min="10000" max="10000" width="2.6640625" style="189" customWidth="1"/>
    <col min="10001" max="10003" width="2.44140625" style="189" customWidth="1"/>
    <col min="10004" max="10004" width="2.6640625" style="189" customWidth="1"/>
    <col min="10005" max="10005" width="2.77734375" style="189" customWidth="1"/>
    <col min="10006" max="10006" width="2" style="189" customWidth="1"/>
    <col min="10007" max="10008" width="2.44140625" style="189" customWidth="1"/>
    <col min="10009" max="10009" width="2.6640625" style="189" customWidth="1"/>
    <col min="10010" max="10010" width="0" style="189" hidden="1" customWidth="1"/>
    <col min="10011" max="10011" width="2.33203125" style="189" customWidth="1"/>
    <col min="10012" max="10013" width="2.44140625" style="189" customWidth="1"/>
    <col min="10014" max="10014" width="3.44140625" style="189" customWidth="1"/>
    <col min="10015" max="10015" width="1.44140625" style="189"/>
    <col min="10016" max="10018" width="2.44140625" style="189" customWidth="1"/>
    <col min="10019" max="10019" width="2.6640625" style="189" customWidth="1"/>
    <col min="10020" max="10020" width="1.77734375" style="189" customWidth="1"/>
    <col min="10021" max="10043" width="2.44140625" style="189" customWidth="1"/>
    <col min="10044" max="10044" width="2.77734375" style="189" customWidth="1"/>
    <col min="10045" max="10045" width="5.6640625" style="189" customWidth="1"/>
    <col min="10046" max="10046" width="5.77734375" style="189" customWidth="1"/>
    <col min="10047" max="10047" width="2.44140625" style="189" customWidth="1"/>
    <col min="10048" max="10049" width="1.44140625" style="189"/>
    <col min="10050" max="10050" width="2.33203125" style="189" customWidth="1"/>
    <col min="10051" max="10052" width="1.44140625" style="189"/>
    <col min="10053" max="10053" width="2.33203125" style="189" customWidth="1"/>
    <col min="10054" max="10054" width="1.44140625" style="189"/>
    <col min="10055" max="10055" width="2.109375" style="189" customWidth="1"/>
    <col min="10056" max="10057" width="1.44140625" style="189"/>
    <col min="10058" max="10058" width="3.33203125" style="189" customWidth="1"/>
    <col min="10059" max="10059" width="3" style="189" customWidth="1"/>
    <col min="10060" max="10060" width="7.77734375" style="189" customWidth="1"/>
    <col min="10061" max="10061" width="3.6640625" style="189" customWidth="1"/>
    <col min="10062" max="10062" width="0.77734375" style="189" customWidth="1"/>
    <col min="10063" max="10064" width="0.44140625" style="189" customWidth="1"/>
    <col min="10065" max="10068" width="1.44140625" style="189"/>
    <col min="10069" max="10069" width="1" style="189" customWidth="1"/>
    <col min="10070" max="10070" width="1.44140625" style="189"/>
    <col min="10071" max="10071" width="1.33203125" style="189" customWidth="1"/>
    <col min="10072" max="10088" width="1.44140625" style="189"/>
    <col min="10089" max="10089" width="2.44140625" style="189" customWidth="1"/>
    <col min="10090" max="10098" width="1.44140625" style="189"/>
    <col min="10099" max="10099" width="0.33203125" style="189" customWidth="1"/>
    <col min="10100" max="10100" width="0" style="189" hidden="1" customWidth="1"/>
    <col min="10101" max="10101" width="1.44140625" style="189"/>
    <col min="10102" max="10102" width="2.6640625" style="189" customWidth="1"/>
    <col min="10103" max="10241" width="1.44140625" style="189"/>
    <col min="10242" max="10242" width="4.44140625" style="189" customWidth="1"/>
    <col min="10243" max="10243" width="10" style="189" customWidth="1"/>
    <col min="10244" max="10245" width="0" style="189" hidden="1" customWidth="1"/>
    <col min="10246" max="10246" width="1.6640625" style="189" customWidth="1"/>
    <col min="10247" max="10248" width="2.44140625" style="189" customWidth="1"/>
    <col min="10249" max="10249" width="3" style="189" customWidth="1"/>
    <col min="10250" max="10250" width="2.44140625" style="189" customWidth="1"/>
    <col min="10251" max="10251" width="3.6640625" style="189" customWidth="1"/>
    <col min="10252" max="10252" width="0" style="189" hidden="1" customWidth="1"/>
    <col min="10253" max="10253" width="3.6640625" style="189" customWidth="1"/>
    <col min="10254" max="10254" width="3.109375" style="189" customWidth="1"/>
    <col min="10255" max="10255" width="2.109375" style="189" customWidth="1"/>
    <col min="10256" max="10256" width="2.6640625" style="189" customWidth="1"/>
    <col min="10257" max="10259" width="2.44140625" style="189" customWidth="1"/>
    <col min="10260" max="10260" width="2.6640625" style="189" customWidth="1"/>
    <col min="10261" max="10261" width="2.77734375" style="189" customWidth="1"/>
    <col min="10262" max="10262" width="2" style="189" customWidth="1"/>
    <col min="10263" max="10264" width="2.44140625" style="189" customWidth="1"/>
    <col min="10265" max="10265" width="2.6640625" style="189" customWidth="1"/>
    <col min="10266" max="10266" width="0" style="189" hidden="1" customWidth="1"/>
    <col min="10267" max="10267" width="2.33203125" style="189" customWidth="1"/>
    <col min="10268" max="10269" width="2.44140625" style="189" customWidth="1"/>
    <col min="10270" max="10270" width="3.44140625" style="189" customWidth="1"/>
    <col min="10271" max="10271" width="1.44140625" style="189"/>
    <col min="10272" max="10274" width="2.44140625" style="189" customWidth="1"/>
    <col min="10275" max="10275" width="2.6640625" style="189" customWidth="1"/>
    <col min="10276" max="10276" width="1.77734375" style="189" customWidth="1"/>
    <col min="10277" max="10299" width="2.44140625" style="189" customWidth="1"/>
    <col min="10300" max="10300" width="2.77734375" style="189" customWidth="1"/>
    <col min="10301" max="10301" width="5.6640625" style="189" customWidth="1"/>
    <col min="10302" max="10302" width="5.77734375" style="189" customWidth="1"/>
    <col min="10303" max="10303" width="2.44140625" style="189" customWidth="1"/>
    <col min="10304" max="10305" width="1.44140625" style="189"/>
    <col min="10306" max="10306" width="2.33203125" style="189" customWidth="1"/>
    <col min="10307" max="10308" width="1.44140625" style="189"/>
    <col min="10309" max="10309" width="2.33203125" style="189" customWidth="1"/>
    <col min="10310" max="10310" width="1.44140625" style="189"/>
    <col min="10311" max="10311" width="2.109375" style="189" customWidth="1"/>
    <col min="10312" max="10313" width="1.44140625" style="189"/>
    <col min="10314" max="10314" width="3.33203125" style="189" customWidth="1"/>
    <col min="10315" max="10315" width="3" style="189" customWidth="1"/>
    <col min="10316" max="10316" width="7.77734375" style="189" customWidth="1"/>
    <col min="10317" max="10317" width="3.6640625" style="189" customWidth="1"/>
    <col min="10318" max="10318" width="0.77734375" style="189" customWidth="1"/>
    <col min="10319" max="10320" width="0.44140625" style="189" customWidth="1"/>
    <col min="10321" max="10324" width="1.44140625" style="189"/>
    <col min="10325" max="10325" width="1" style="189" customWidth="1"/>
    <col min="10326" max="10326" width="1.44140625" style="189"/>
    <col min="10327" max="10327" width="1.33203125" style="189" customWidth="1"/>
    <col min="10328" max="10344" width="1.44140625" style="189"/>
    <col min="10345" max="10345" width="2.44140625" style="189" customWidth="1"/>
    <col min="10346" max="10354" width="1.44140625" style="189"/>
    <col min="10355" max="10355" width="0.33203125" style="189" customWidth="1"/>
    <col min="10356" max="10356" width="0" style="189" hidden="1" customWidth="1"/>
    <col min="10357" max="10357" width="1.44140625" style="189"/>
    <col min="10358" max="10358" width="2.6640625" style="189" customWidth="1"/>
    <col min="10359" max="10497" width="1.44140625" style="189"/>
    <col min="10498" max="10498" width="4.44140625" style="189" customWidth="1"/>
    <col min="10499" max="10499" width="10" style="189" customWidth="1"/>
    <col min="10500" max="10501" width="0" style="189" hidden="1" customWidth="1"/>
    <col min="10502" max="10502" width="1.6640625" style="189" customWidth="1"/>
    <col min="10503" max="10504" width="2.44140625" style="189" customWidth="1"/>
    <col min="10505" max="10505" width="3" style="189" customWidth="1"/>
    <col min="10506" max="10506" width="2.44140625" style="189" customWidth="1"/>
    <col min="10507" max="10507" width="3.6640625" style="189" customWidth="1"/>
    <col min="10508" max="10508" width="0" style="189" hidden="1" customWidth="1"/>
    <col min="10509" max="10509" width="3.6640625" style="189" customWidth="1"/>
    <col min="10510" max="10510" width="3.109375" style="189" customWidth="1"/>
    <col min="10511" max="10511" width="2.109375" style="189" customWidth="1"/>
    <col min="10512" max="10512" width="2.6640625" style="189" customWidth="1"/>
    <col min="10513" max="10515" width="2.44140625" style="189" customWidth="1"/>
    <col min="10516" max="10516" width="2.6640625" style="189" customWidth="1"/>
    <col min="10517" max="10517" width="2.77734375" style="189" customWidth="1"/>
    <col min="10518" max="10518" width="2" style="189" customWidth="1"/>
    <col min="10519" max="10520" width="2.44140625" style="189" customWidth="1"/>
    <col min="10521" max="10521" width="2.6640625" style="189" customWidth="1"/>
    <col min="10522" max="10522" width="0" style="189" hidden="1" customWidth="1"/>
    <col min="10523" max="10523" width="2.33203125" style="189" customWidth="1"/>
    <col min="10524" max="10525" width="2.44140625" style="189" customWidth="1"/>
    <col min="10526" max="10526" width="3.44140625" style="189" customWidth="1"/>
    <col min="10527" max="10527" width="1.44140625" style="189"/>
    <col min="10528" max="10530" width="2.44140625" style="189" customWidth="1"/>
    <col min="10531" max="10531" width="2.6640625" style="189" customWidth="1"/>
    <col min="10532" max="10532" width="1.77734375" style="189" customWidth="1"/>
    <col min="10533" max="10555" width="2.44140625" style="189" customWidth="1"/>
    <col min="10556" max="10556" width="2.77734375" style="189" customWidth="1"/>
    <col min="10557" max="10557" width="5.6640625" style="189" customWidth="1"/>
    <col min="10558" max="10558" width="5.77734375" style="189" customWidth="1"/>
    <col min="10559" max="10559" width="2.44140625" style="189" customWidth="1"/>
    <col min="10560" max="10561" width="1.44140625" style="189"/>
    <col min="10562" max="10562" width="2.33203125" style="189" customWidth="1"/>
    <col min="10563" max="10564" width="1.44140625" style="189"/>
    <col min="10565" max="10565" width="2.33203125" style="189" customWidth="1"/>
    <col min="10566" max="10566" width="1.44140625" style="189"/>
    <col min="10567" max="10567" width="2.109375" style="189" customWidth="1"/>
    <col min="10568" max="10569" width="1.44140625" style="189"/>
    <col min="10570" max="10570" width="3.33203125" style="189" customWidth="1"/>
    <col min="10571" max="10571" width="3" style="189" customWidth="1"/>
    <col min="10572" max="10572" width="7.77734375" style="189" customWidth="1"/>
    <col min="10573" max="10573" width="3.6640625" style="189" customWidth="1"/>
    <col min="10574" max="10574" width="0.77734375" style="189" customWidth="1"/>
    <col min="10575" max="10576" width="0.44140625" style="189" customWidth="1"/>
    <col min="10577" max="10580" width="1.44140625" style="189"/>
    <col min="10581" max="10581" width="1" style="189" customWidth="1"/>
    <col min="10582" max="10582" width="1.44140625" style="189"/>
    <col min="10583" max="10583" width="1.33203125" style="189" customWidth="1"/>
    <col min="10584" max="10600" width="1.44140625" style="189"/>
    <col min="10601" max="10601" width="2.44140625" style="189" customWidth="1"/>
    <col min="10602" max="10610" width="1.44140625" style="189"/>
    <col min="10611" max="10611" width="0.33203125" style="189" customWidth="1"/>
    <col min="10612" max="10612" width="0" style="189" hidden="1" customWidth="1"/>
    <col min="10613" max="10613" width="1.44140625" style="189"/>
    <col min="10614" max="10614" width="2.6640625" style="189" customWidth="1"/>
    <col min="10615" max="10753" width="1.44140625" style="189"/>
    <col min="10754" max="10754" width="4.44140625" style="189" customWidth="1"/>
    <col min="10755" max="10755" width="10" style="189" customWidth="1"/>
    <col min="10756" max="10757" width="0" style="189" hidden="1" customWidth="1"/>
    <col min="10758" max="10758" width="1.6640625" style="189" customWidth="1"/>
    <col min="10759" max="10760" width="2.44140625" style="189" customWidth="1"/>
    <col min="10761" max="10761" width="3" style="189" customWidth="1"/>
    <col min="10762" max="10762" width="2.44140625" style="189" customWidth="1"/>
    <col min="10763" max="10763" width="3.6640625" style="189" customWidth="1"/>
    <col min="10764" max="10764" width="0" style="189" hidden="1" customWidth="1"/>
    <col min="10765" max="10765" width="3.6640625" style="189" customWidth="1"/>
    <col min="10766" max="10766" width="3.109375" style="189" customWidth="1"/>
    <col min="10767" max="10767" width="2.109375" style="189" customWidth="1"/>
    <col min="10768" max="10768" width="2.6640625" style="189" customWidth="1"/>
    <col min="10769" max="10771" width="2.44140625" style="189" customWidth="1"/>
    <col min="10772" max="10772" width="2.6640625" style="189" customWidth="1"/>
    <col min="10773" max="10773" width="2.77734375" style="189" customWidth="1"/>
    <col min="10774" max="10774" width="2" style="189" customWidth="1"/>
    <col min="10775" max="10776" width="2.44140625" style="189" customWidth="1"/>
    <col min="10777" max="10777" width="2.6640625" style="189" customWidth="1"/>
    <col min="10778" max="10778" width="0" style="189" hidden="1" customWidth="1"/>
    <col min="10779" max="10779" width="2.33203125" style="189" customWidth="1"/>
    <col min="10780" max="10781" width="2.44140625" style="189" customWidth="1"/>
    <col min="10782" max="10782" width="3.44140625" style="189" customWidth="1"/>
    <col min="10783" max="10783" width="1.44140625" style="189"/>
    <col min="10784" max="10786" width="2.44140625" style="189" customWidth="1"/>
    <col min="10787" max="10787" width="2.6640625" style="189" customWidth="1"/>
    <col min="10788" max="10788" width="1.77734375" style="189" customWidth="1"/>
    <col min="10789" max="10811" width="2.44140625" style="189" customWidth="1"/>
    <col min="10812" max="10812" width="2.77734375" style="189" customWidth="1"/>
    <col min="10813" max="10813" width="5.6640625" style="189" customWidth="1"/>
    <col min="10814" max="10814" width="5.77734375" style="189" customWidth="1"/>
    <col min="10815" max="10815" width="2.44140625" style="189" customWidth="1"/>
    <col min="10816" max="10817" width="1.44140625" style="189"/>
    <col min="10818" max="10818" width="2.33203125" style="189" customWidth="1"/>
    <col min="10819" max="10820" width="1.44140625" style="189"/>
    <col min="10821" max="10821" width="2.33203125" style="189" customWidth="1"/>
    <col min="10822" max="10822" width="1.44140625" style="189"/>
    <col min="10823" max="10823" width="2.109375" style="189" customWidth="1"/>
    <col min="10824" max="10825" width="1.44140625" style="189"/>
    <col min="10826" max="10826" width="3.33203125" style="189" customWidth="1"/>
    <col min="10827" max="10827" width="3" style="189" customWidth="1"/>
    <col min="10828" max="10828" width="7.77734375" style="189" customWidth="1"/>
    <col min="10829" max="10829" width="3.6640625" style="189" customWidth="1"/>
    <col min="10830" max="10830" width="0.77734375" style="189" customWidth="1"/>
    <col min="10831" max="10832" width="0.44140625" style="189" customWidth="1"/>
    <col min="10833" max="10836" width="1.44140625" style="189"/>
    <col min="10837" max="10837" width="1" style="189" customWidth="1"/>
    <col min="10838" max="10838" width="1.44140625" style="189"/>
    <col min="10839" max="10839" width="1.33203125" style="189" customWidth="1"/>
    <col min="10840" max="10856" width="1.44140625" style="189"/>
    <col min="10857" max="10857" width="2.44140625" style="189" customWidth="1"/>
    <col min="10858" max="10866" width="1.44140625" style="189"/>
    <col min="10867" max="10867" width="0.33203125" style="189" customWidth="1"/>
    <col min="10868" max="10868" width="0" style="189" hidden="1" customWidth="1"/>
    <col min="10869" max="10869" width="1.44140625" style="189"/>
    <col min="10870" max="10870" width="2.6640625" style="189" customWidth="1"/>
    <col min="10871" max="11009" width="1.44140625" style="189"/>
    <col min="11010" max="11010" width="4.44140625" style="189" customWidth="1"/>
    <col min="11011" max="11011" width="10" style="189" customWidth="1"/>
    <col min="11012" max="11013" width="0" style="189" hidden="1" customWidth="1"/>
    <col min="11014" max="11014" width="1.6640625" style="189" customWidth="1"/>
    <col min="11015" max="11016" width="2.44140625" style="189" customWidth="1"/>
    <col min="11017" max="11017" width="3" style="189" customWidth="1"/>
    <col min="11018" max="11018" width="2.44140625" style="189" customWidth="1"/>
    <col min="11019" max="11019" width="3.6640625" style="189" customWidth="1"/>
    <col min="11020" max="11020" width="0" style="189" hidden="1" customWidth="1"/>
    <col min="11021" max="11021" width="3.6640625" style="189" customWidth="1"/>
    <col min="11022" max="11022" width="3.109375" style="189" customWidth="1"/>
    <col min="11023" max="11023" width="2.109375" style="189" customWidth="1"/>
    <col min="11024" max="11024" width="2.6640625" style="189" customWidth="1"/>
    <col min="11025" max="11027" width="2.44140625" style="189" customWidth="1"/>
    <col min="11028" max="11028" width="2.6640625" style="189" customWidth="1"/>
    <col min="11029" max="11029" width="2.77734375" style="189" customWidth="1"/>
    <col min="11030" max="11030" width="2" style="189" customWidth="1"/>
    <col min="11031" max="11032" width="2.44140625" style="189" customWidth="1"/>
    <col min="11033" max="11033" width="2.6640625" style="189" customWidth="1"/>
    <col min="11034" max="11034" width="0" style="189" hidden="1" customWidth="1"/>
    <col min="11035" max="11035" width="2.33203125" style="189" customWidth="1"/>
    <col min="11036" max="11037" width="2.44140625" style="189" customWidth="1"/>
    <col min="11038" max="11038" width="3.44140625" style="189" customWidth="1"/>
    <col min="11039" max="11039" width="1.44140625" style="189"/>
    <col min="11040" max="11042" width="2.44140625" style="189" customWidth="1"/>
    <col min="11043" max="11043" width="2.6640625" style="189" customWidth="1"/>
    <col min="11044" max="11044" width="1.77734375" style="189" customWidth="1"/>
    <col min="11045" max="11067" width="2.44140625" style="189" customWidth="1"/>
    <col min="11068" max="11068" width="2.77734375" style="189" customWidth="1"/>
    <col min="11069" max="11069" width="5.6640625" style="189" customWidth="1"/>
    <col min="11070" max="11070" width="5.77734375" style="189" customWidth="1"/>
    <col min="11071" max="11071" width="2.44140625" style="189" customWidth="1"/>
    <col min="11072" max="11073" width="1.44140625" style="189"/>
    <col min="11074" max="11074" width="2.33203125" style="189" customWidth="1"/>
    <col min="11075" max="11076" width="1.44140625" style="189"/>
    <col min="11077" max="11077" width="2.33203125" style="189" customWidth="1"/>
    <col min="11078" max="11078" width="1.44140625" style="189"/>
    <col min="11079" max="11079" width="2.109375" style="189" customWidth="1"/>
    <col min="11080" max="11081" width="1.44140625" style="189"/>
    <col min="11082" max="11082" width="3.33203125" style="189" customWidth="1"/>
    <col min="11083" max="11083" width="3" style="189" customWidth="1"/>
    <col min="11084" max="11084" width="7.77734375" style="189" customWidth="1"/>
    <col min="11085" max="11085" width="3.6640625" style="189" customWidth="1"/>
    <col min="11086" max="11086" width="0.77734375" style="189" customWidth="1"/>
    <col min="11087" max="11088" width="0.44140625" style="189" customWidth="1"/>
    <col min="11089" max="11092" width="1.44140625" style="189"/>
    <col min="11093" max="11093" width="1" style="189" customWidth="1"/>
    <col min="11094" max="11094" width="1.44140625" style="189"/>
    <col min="11095" max="11095" width="1.33203125" style="189" customWidth="1"/>
    <col min="11096" max="11112" width="1.44140625" style="189"/>
    <col min="11113" max="11113" width="2.44140625" style="189" customWidth="1"/>
    <col min="11114" max="11122" width="1.44140625" style="189"/>
    <col min="11123" max="11123" width="0.33203125" style="189" customWidth="1"/>
    <col min="11124" max="11124" width="0" style="189" hidden="1" customWidth="1"/>
    <col min="11125" max="11125" width="1.44140625" style="189"/>
    <col min="11126" max="11126" width="2.6640625" style="189" customWidth="1"/>
    <col min="11127" max="11265" width="1.44140625" style="189"/>
    <col min="11266" max="11266" width="4.44140625" style="189" customWidth="1"/>
    <col min="11267" max="11267" width="10" style="189" customWidth="1"/>
    <col min="11268" max="11269" width="0" style="189" hidden="1" customWidth="1"/>
    <col min="11270" max="11270" width="1.6640625" style="189" customWidth="1"/>
    <col min="11271" max="11272" width="2.44140625" style="189" customWidth="1"/>
    <col min="11273" max="11273" width="3" style="189" customWidth="1"/>
    <col min="11274" max="11274" width="2.44140625" style="189" customWidth="1"/>
    <col min="11275" max="11275" width="3.6640625" style="189" customWidth="1"/>
    <col min="11276" max="11276" width="0" style="189" hidden="1" customWidth="1"/>
    <col min="11277" max="11277" width="3.6640625" style="189" customWidth="1"/>
    <col min="11278" max="11278" width="3.109375" style="189" customWidth="1"/>
    <col min="11279" max="11279" width="2.109375" style="189" customWidth="1"/>
    <col min="11280" max="11280" width="2.6640625" style="189" customWidth="1"/>
    <col min="11281" max="11283" width="2.44140625" style="189" customWidth="1"/>
    <col min="11284" max="11284" width="2.6640625" style="189" customWidth="1"/>
    <col min="11285" max="11285" width="2.77734375" style="189" customWidth="1"/>
    <col min="11286" max="11286" width="2" style="189" customWidth="1"/>
    <col min="11287" max="11288" width="2.44140625" style="189" customWidth="1"/>
    <col min="11289" max="11289" width="2.6640625" style="189" customWidth="1"/>
    <col min="11290" max="11290" width="0" style="189" hidden="1" customWidth="1"/>
    <col min="11291" max="11291" width="2.33203125" style="189" customWidth="1"/>
    <col min="11292" max="11293" width="2.44140625" style="189" customWidth="1"/>
    <col min="11294" max="11294" width="3.44140625" style="189" customWidth="1"/>
    <col min="11295" max="11295" width="1.44140625" style="189"/>
    <col min="11296" max="11298" width="2.44140625" style="189" customWidth="1"/>
    <col min="11299" max="11299" width="2.6640625" style="189" customWidth="1"/>
    <col min="11300" max="11300" width="1.77734375" style="189" customWidth="1"/>
    <col min="11301" max="11323" width="2.44140625" style="189" customWidth="1"/>
    <col min="11324" max="11324" width="2.77734375" style="189" customWidth="1"/>
    <col min="11325" max="11325" width="5.6640625" style="189" customWidth="1"/>
    <col min="11326" max="11326" width="5.77734375" style="189" customWidth="1"/>
    <col min="11327" max="11327" width="2.44140625" style="189" customWidth="1"/>
    <col min="11328" max="11329" width="1.44140625" style="189"/>
    <col min="11330" max="11330" width="2.33203125" style="189" customWidth="1"/>
    <col min="11331" max="11332" width="1.44140625" style="189"/>
    <col min="11333" max="11333" width="2.33203125" style="189" customWidth="1"/>
    <col min="11334" max="11334" width="1.44140625" style="189"/>
    <col min="11335" max="11335" width="2.109375" style="189" customWidth="1"/>
    <col min="11336" max="11337" width="1.44140625" style="189"/>
    <col min="11338" max="11338" width="3.33203125" style="189" customWidth="1"/>
    <col min="11339" max="11339" width="3" style="189" customWidth="1"/>
    <col min="11340" max="11340" width="7.77734375" style="189" customWidth="1"/>
    <col min="11341" max="11341" width="3.6640625" style="189" customWidth="1"/>
    <col min="11342" max="11342" width="0.77734375" style="189" customWidth="1"/>
    <col min="11343" max="11344" width="0.44140625" style="189" customWidth="1"/>
    <col min="11345" max="11348" width="1.44140625" style="189"/>
    <col min="11349" max="11349" width="1" style="189" customWidth="1"/>
    <col min="11350" max="11350" width="1.44140625" style="189"/>
    <col min="11351" max="11351" width="1.33203125" style="189" customWidth="1"/>
    <col min="11352" max="11368" width="1.44140625" style="189"/>
    <col min="11369" max="11369" width="2.44140625" style="189" customWidth="1"/>
    <col min="11370" max="11378" width="1.44140625" style="189"/>
    <col min="11379" max="11379" width="0.33203125" style="189" customWidth="1"/>
    <col min="11380" max="11380" width="0" style="189" hidden="1" customWidth="1"/>
    <col min="11381" max="11381" width="1.44140625" style="189"/>
    <col min="11382" max="11382" width="2.6640625" style="189" customWidth="1"/>
    <col min="11383" max="11521" width="1.44140625" style="189"/>
    <col min="11522" max="11522" width="4.44140625" style="189" customWidth="1"/>
    <col min="11523" max="11523" width="10" style="189" customWidth="1"/>
    <col min="11524" max="11525" width="0" style="189" hidden="1" customWidth="1"/>
    <col min="11526" max="11526" width="1.6640625" style="189" customWidth="1"/>
    <col min="11527" max="11528" width="2.44140625" style="189" customWidth="1"/>
    <col min="11529" max="11529" width="3" style="189" customWidth="1"/>
    <col min="11530" max="11530" width="2.44140625" style="189" customWidth="1"/>
    <col min="11531" max="11531" width="3.6640625" style="189" customWidth="1"/>
    <col min="11532" max="11532" width="0" style="189" hidden="1" customWidth="1"/>
    <col min="11533" max="11533" width="3.6640625" style="189" customWidth="1"/>
    <col min="11534" max="11534" width="3.109375" style="189" customWidth="1"/>
    <col min="11535" max="11535" width="2.109375" style="189" customWidth="1"/>
    <col min="11536" max="11536" width="2.6640625" style="189" customWidth="1"/>
    <col min="11537" max="11539" width="2.44140625" style="189" customWidth="1"/>
    <col min="11540" max="11540" width="2.6640625" style="189" customWidth="1"/>
    <col min="11541" max="11541" width="2.77734375" style="189" customWidth="1"/>
    <col min="11542" max="11542" width="2" style="189" customWidth="1"/>
    <col min="11543" max="11544" width="2.44140625" style="189" customWidth="1"/>
    <col min="11545" max="11545" width="2.6640625" style="189" customWidth="1"/>
    <col min="11546" max="11546" width="0" style="189" hidden="1" customWidth="1"/>
    <col min="11547" max="11547" width="2.33203125" style="189" customWidth="1"/>
    <col min="11548" max="11549" width="2.44140625" style="189" customWidth="1"/>
    <col min="11550" max="11550" width="3.44140625" style="189" customWidth="1"/>
    <col min="11551" max="11551" width="1.44140625" style="189"/>
    <col min="11552" max="11554" width="2.44140625" style="189" customWidth="1"/>
    <col min="11555" max="11555" width="2.6640625" style="189" customWidth="1"/>
    <col min="11556" max="11556" width="1.77734375" style="189" customWidth="1"/>
    <col min="11557" max="11579" width="2.44140625" style="189" customWidth="1"/>
    <col min="11580" max="11580" width="2.77734375" style="189" customWidth="1"/>
    <col min="11581" max="11581" width="5.6640625" style="189" customWidth="1"/>
    <col min="11582" max="11582" width="5.77734375" style="189" customWidth="1"/>
    <col min="11583" max="11583" width="2.44140625" style="189" customWidth="1"/>
    <col min="11584" max="11585" width="1.44140625" style="189"/>
    <col min="11586" max="11586" width="2.33203125" style="189" customWidth="1"/>
    <col min="11587" max="11588" width="1.44140625" style="189"/>
    <col min="11589" max="11589" width="2.33203125" style="189" customWidth="1"/>
    <col min="11590" max="11590" width="1.44140625" style="189"/>
    <col min="11591" max="11591" width="2.109375" style="189" customWidth="1"/>
    <col min="11592" max="11593" width="1.44140625" style="189"/>
    <col min="11594" max="11594" width="3.33203125" style="189" customWidth="1"/>
    <col min="11595" max="11595" width="3" style="189" customWidth="1"/>
    <col min="11596" max="11596" width="7.77734375" style="189" customWidth="1"/>
    <col min="11597" max="11597" width="3.6640625" style="189" customWidth="1"/>
    <col min="11598" max="11598" width="0.77734375" style="189" customWidth="1"/>
    <col min="11599" max="11600" width="0.44140625" style="189" customWidth="1"/>
    <col min="11601" max="11604" width="1.44140625" style="189"/>
    <col min="11605" max="11605" width="1" style="189" customWidth="1"/>
    <col min="11606" max="11606" width="1.44140625" style="189"/>
    <col min="11607" max="11607" width="1.33203125" style="189" customWidth="1"/>
    <col min="11608" max="11624" width="1.44140625" style="189"/>
    <col min="11625" max="11625" width="2.44140625" style="189" customWidth="1"/>
    <col min="11626" max="11634" width="1.44140625" style="189"/>
    <col min="11635" max="11635" width="0.33203125" style="189" customWidth="1"/>
    <col min="11636" max="11636" width="0" style="189" hidden="1" customWidth="1"/>
    <col min="11637" max="11637" width="1.44140625" style="189"/>
    <col min="11638" max="11638" width="2.6640625" style="189" customWidth="1"/>
    <col min="11639" max="11777" width="1.44140625" style="189"/>
    <col min="11778" max="11778" width="4.44140625" style="189" customWidth="1"/>
    <col min="11779" max="11779" width="10" style="189" customWidth="1"/>
    <col min="11780" max="11781" width="0" style="189" hidden="1" customWidth="1"/>
    <col min="11782" max="11782" width="1.6640625" style="189" customWidth="1"/>
    <col min="11783" max="11784" width="2.44140625" style="189" customWidth="1"/>
    <col min="11785" max="11785" width="3" style="189" customWidth="1"/>
    <col min="11786" max="11786" width="2.44140625" style="189" customWidth="1"/>
    <col min="11787" max="11787" width="3.6640625" style="189" customWidth="1"/>
    <col min="11788" max="11788" width="0" style="189" hidden="1" customWidth="1"/>
    <col min="11789" max="11789" width="3.6640625" style="189" customWidth="1"/>
    <col min="11790" max="11790" width="3.109375" style="189" customWidth="1"/>
    <col min="11791" max="11791" width="2.109375" style="189" customWidth="1"/>
    <col min="11792" max="11792" width="2.6640625" style="189" customWidth="1"/>
    <col min="11793" max="11795" width="2.44140625" style="189" customWidth="1"/>
    <col min="11796" max="11796" width="2.6640625" style="189" customWidth="1"/>
    <col min="11797" max="11797" width="2.77734375" style="189" customWidth="1"/>
    <col min="11798" max="11798" width="2" style="189" customWidth="1"/>
    <col min="11799" max="11800" width="2.44140625" style="189" customWidth="1"/>
    <col min="11801" max="11801" width="2.6640625" style="189" customWidth="1"/>
    <col min="11802" max="11802" width="0" style="189" hidden="1" customWidth="1"/>
    <col min="11803" max="11803" width="2.33203125" style="189" customWidth="1"/>
    <col min="11804" max="11805" width="2.44140625" style="189" customWidth="1"/>
    <col min="11806" max="11806" width="3.44140625" style="189" customWidth="1"/>
    <col min="11807" max="11807" width="1.44140625" style="189"/>
    <col min="11808" max="11810" width="2.44140625" style="189" customWidth="1"/>
    <col min="11811" max="11811" width="2.6640625" style="189" customWidth="1"/>
    <col min="11812" max="11812" width="1.77734375" style="189" customWidth="1"/>
    <col min="11813" max="11835" width="2.44140625" style="189" customWidth="1"/>
    <col min="11836" max="11836" width="2.77734375" style="189" customWidth="1"/>
    <col min="11837" max="11837" width="5.6640625" style="189" customWidth="1"/>
    <col min="11838" max="11838" width="5.77734375" style="189" customWidth="1"/>
    <col min="11839" max="11839" width="2.44140625" style="189" customWidth="1"/>
    <col min="11840" max="11841" width="1.44140625" style="189"/>
    <col min="11842" max="11842" width="2.33203125" style="189" customWidth="1"/>
    <col min="11843" max="11844" width="1.44140625" style="189"/>
    <col min="11845" max="11845" width="2.33203125" style="189" customWidth="1"/>
    <col min="11846" max="11846" width="1.44140625" style="189"/>
    <col min="11847" max="11847" width="2.109375" style="189" customWidth="1"/>
    <col min="11848" max="11849" width="1.44140625" style="189"/>
    <col min="11850" max="11850" width="3.33203125" style="189" customWidth="1"/>
    <col min="11851" max="11851" width="3" style="189" customWidth="1"/>
    <col min="11852" max="11852" width="7.77734375" style="189" customWidth="1"/>
    <col min="11853" max="11853" width="3.6640625" style="189" customWidth="1"/>
    <col min="11854" max="11854" width="0.77734375" style="189" customWidth="1"/>
    <col min="11855" max="11856" width="0.44140625" style="189" customWidth="1"/>
    <col min="11857" max="11860" width="1.44140625" style="189"/>
    <col min="11861" max="11861" width="1" style="189" customWidth="1"/>
    <col min="11862" max="11862" width="1.44140625" style="189"/>
    <col min="11863" max="11863" width="1.33203125" style="189" customWidth="1"/>
    <col min="11864" max="11880" width="1.44140625" style="189"/>
    <col min="11881" max="11881" width="2.44140625" style="189" customWidth="1"/>
    <col min="11882" max="11890" width="1.44140625" style="189"/>
    <col min="11891" max="11891" width="0.33203125" style="189" customWidth="1"/>
    <col min="11892" max="11892" width="0" style="189" hidden="1" customWidth="1"/>
    <col min="11893" max="11893" width="1.44140625" style="189"/>
    <col min="11894" max="11894" width="2.6640625" style="189" customWidth="1"/>
    <col min="11895" max="12033" width="1.44140625" style="189"/>
    <col min="12034" max="12034" width="4.44140625" style="189" customWidth="1"/>
    <col min="12035" max="12035" width="10" style="189" customWidth="1"/>
    <col min="12036" max="12037" width="0" style="189" hidden="1" customWidth="1"/>
    <col min="12038" max="12038" width="1.6640625" style="189" customWidth="1"/>
    <col min="12039" max="12040" width="2.44140625" style="189" customWidth="1"/>
    <col min="12041" max="12041" width="3" style="189" customWidth="1"/>
    <col min="12042" max="12042" width="2.44140625" style="189" customWidth="1"/>
    <col min="12043" max="12043" width="3.6640625" style="189" customWidth="1"/>
    <col min="12044" max="12044" width="0" style="189" hidden="1" customWidth="1"/>
    <col min="12045" max="12045" width="3.6640625" style="189" customWidth="1"/>
    <col min="12046" max="12046" width="3.109375" style="189" customWidth="1"/>
    <col min="12047" max="12047" width="2.109375" style="189" customWidth="1"/>
    <col min="12048" max="12048" width="2.6640625" style="189" customWidth="1"/>
    <col min="12049" max="12051" width="2.44140625" style="189" customWidth="1"/>
    <col min="12052" max="12052" width="2.6640625" style="189" customWidth="1"/>
    <col min="12053" max="12053" width="2.77734375" style="189" customWidth="1"/>
    <col min="12054" max="12054" width="2" style="189" customWidth="1"/>
    <col min="12055" max="12056" width="2.44140625" style="189" customWidth="1"/>
    <col min="12057" max="12057" width="2.6640625" style="189" customWidth="1"/>
    <col min="12058" max="12058" width="0" style="189" hidden="1" customWidth="1"/>
    <col min="12059" max="12059" width="2.33203125" style="189" customWidth="1"/>
    <col min="12060" max="12061" width="2.44140625" style="189" customWidth="1"/>
    <col min="12062" max="12062" width="3.44140625" style="189" customWidth="1"/>
    <col min="12063" max="12063" width="1.44140625" style="189"/>
    <col min="12064" max="12066" width="2.44140625" style="189" customWidth="1"/>
    <col min="12067" max="12067" width="2.6640625" style="189" customWidth="1"/>
    <col min="12068" max="12068" width="1.77734375" style="189" customWidth="1"/>
    <col min="12069" max="12091" width="2.44140625" style="189" customWidth="1"/>
    <col min="12092" max="12092" width="2.77734375" style="189" customWidth="1"/>
    <col min="12093" max="12093" width="5.6640625" style="189" customWidth="1"/>
    <col min="12094" max="12094" width="5.77734375" style="189" customWidth="1"/>
    <col min="12095" max="12095" width="2.44140625" style="189" customWidth="1"/>
    <col min="12096" max="12097" width="1.44140625" style="189"/>
    <col min="12098" max="12098" width="2.33203125" style="189" customWidth="1"/>
    <col min="12099" max="12100" width="1.44140625" style="189"/>
    <col min="12101" max="12101" width="2.33203125" style="189" customWidth="1"/>
    <col min="12102" max="12102" width="1.44140625" style="189"/>
    <col min="12103" max="12103" width="2.109375" style="189" customWidth="1"/>
    <col min="12104" max="12105" width="1.44140625" style="189"/>
    <col min="12106" max="12106" width="3.33203125" style="189" customWidth="1"/>
    <col min="12107" max="12107" width="3" style="189" customWidth="1"/>
    <col min="12108" max="12108" width="7.77734375" style="189" customWidth="1"/>
    <col min="12109" max="12109" width="3.6640625" style="189" customWidth="1"/>
    <col min="12110" max="12110" width="0.77734375" style="189" customWidth="1"/>
    <col min="12111" max="12112" width="0.44140625" style="189" customWidth="1"/>
    <col min="12113" max="12116" width="1.44140625" style="189"/>
    <col min="12117" max="12117" width="1" style="189" customWidth="1"/>
    <col min="12118" max="12118" width="1.44140625" style="189"/>
    <col min="12119" max="12119" width="1.33203125" style="189" customWidth="1"/>
    <col min="12120" max="12136" width="1.44140625" style="189"/>
    <col min="12137" max="12137" width="2.44140625" style="189" customWidth="1"/>
    <col min="12138" max="12146" width="1.44140625" style="189"/>
    <col min="12147" max="12147" width="0.33203125" style="189" customWidth="1"/>
    <col min="12148" max="12148" width="0" style="189" hidden="1" customWidth="1"/>
    <col min="12149" max="12149" width="1.44140625" style="189"/>
    <col min="12150" max="12150" width="2.6640625" style="189" customWidth="1"/>
    <col min="12151" max="12289" width="1.44140625" style="189"/>
    <col min="12290" max="12290" width="4.44140625" style="189" customWidth="1"/>
    <col min="12291" max="12291" width="10" style="189" customWidth="1"/>
    <col min="12292" max="12293" width="0" style="189" hidden="1" customWidth="1"/>
    <col min="12294" max="12294" width="1.6640625" style="189" customWidth="1"/>
    <col min="12295" max="12296" width="2.44140625" style="189" customWidth="1"/>
    <col min="12297" max="12297" width="3" style="189" customWidth="1"/>
    <col min="12298" max="12298" width="2.44140625" style="189" customWidth="1"/>
    <col min="12299" max="12299" width="3.6640625" style="189" customWidth="1"/>
    <col min="12300" max="12300" width="0" style="189" hidden="1" customWidth="1"/>
    <col min="12301" max="12301" width="3.6640625" style="189" customWidth="1"/>
    <col min="12302" max="12302" width="3.109375" style="189" customWidth="1"/>
    <col min="12303" max="12303" width="2.109375" style="189" customWidth="1"/>
    <col min="12304" max="12304" width="2.6640625" style="189" customWidth="1"/>
    <col min="12305" max="12307" width="2.44140625" style="189" customWidth="1"/>
    <col min="12308" max="12308" width="2.6640625" style="189" customWidth="1"/>
    <col min="12309" max="12309" width="2.77734375" style="189" customWidth="1"/>
    <col min="12310" max="12310" width="2" style="189" customWidth="1"/>
    <col min="12311" max="12312" width="2.44140625" style="189" customWidth="1"/>
    <col min="12313" max="12313" width="2.6640625" style="189" customWidth="1"/>
    <col min="12314" max="12314" width="0" style="189" hidden="1" customWidth="1"/>
    <col min="12315" max="12315" width="2.33203125" style="189" customWidth="1"/>
    <col min="12316" max="12317" width="2.44140625" style="189" customWidth="1"/>
    <col min="12318" max="12318" width="3.44140625" style="189" customWidth="1"/>
    <col min="12319" max="12319" width="1.44140625" style="189"/>
    <col min="12320" max="12322" width="2.44140625" style="189" customWidth="1"/>
    <col min="12323" max="12323" width="2.6640625" style="189" customWidth="1"/>
    <col min="12324" max="12324" width="1.77734375" style="189" customWidth="1"/>
    <col min="12325" max="12347" width="2.44140625" style="189" customWidth="1"/>
    <col min="12348" max="12348" width="2.77734375" style="189" customWidth="1"/>
    <col min="12349" max="12349" width="5.6640625" style="189" customWidth="1"/>
    <col min="12350" max="12350" width="5.77734375" style="189" customWidth="1"/>
    <col min="12351" max="12351" width="2.44140625" style="189" customWidth="1"/>
    <col min="12352" max="12353" width="1.44140625" style="189"/>
    <col min="12354" max="12354" width="2.33203125" style="189" customWidth="1"/>
    <col min="12355" max="12356" width="1.44140625" style="189"/>
    <col min="12357" max="12357" width="2.33203125" style="189" customWidth="1"/>
    <col min="12358" max="12358" width="1.44140625" style="189"/>
    <col min="12359" max="12359" width="2.109375" style="189" customWidth="1"/>
    <col min="12360" max="12361" width="1.44140625" style="189"/>
    <col min="12362" max="12362" width="3.33203125" style="189" customWidth="1"/>
    <col min="12363" max="12363" width="3" style="189" customWidth="1"/>
    <col min="12364" max="12364" width="7.77734375" style="189" customWidth="1"/>
    <col min="12365" max="12365" width="3.6640625" style="189" customWidth="1"/>
    <col min="12366" max="12366" width="0.77734375" style="189" customWidth="1"/>
    <col min="12367" max="12368" width="0.44140625" style="189" customWidth="1"/>
    <col min="12369" max="12372" width="1.44140625" style="189"/>
    <col min="12373" max="12373" width="1" style="189" customWidth="1"/>
    <col min="12374" max="12374" width="1.44140625" style="189"/>
    <col min="12375" max="12375" width="1.33203125" style="189" customWidth="1"/>
    <col min="12376" max="12392" width="1.44140625" style="189"/>
    <col min="12393" max="12393" width="2.44140625" style="189" customWidth="1"/>
    <col min="12394" max="12402" width="1.44140625" style="189"/>
    <col min="12403" max="12403" width="0.33203125" style="189" customWidth="1"/>
    <col min="12404" max="12404" width="0" style="189" hidden="1" customWidth="1"/>
    <col min="12405" max="12405" width="1.44140625" style="189"/>
    <col min="12406" max="12406" width="2.6640625" style="189" customWidth="1"/>
    <col min="12407" max="12545" width="1.44140625" style="189"/>
    <col min="12546" max="12546" width="4.44140625" style="189" customWidth="1"/>
    <col min="12547" max="12547" width="10" style="189" customWidth="1"/>
    <col min="12548" max="12549" width="0" style="189" hidden="1" customWidth="1"/>
    <col min="12550" max="12550" width="1.6640625" style="189" customWidth="1"/>
    <col min="12551" max="12552" width="2.44140625" style="189" customWidth="1"/>
    <col min="12553" max="12553" width="3" style="189" customWidth="1"/>
    <col min="12554" max="12554" width="2.44140625" style="189" customWidth="1"/>
    <col min="12555" max="12555" width="3.6640625" style="189" customWidth="1"/>
    <col min="12556" max="12556" width="0" style="189" hidden="1" customWidth="1"/>
    <col min="12557" max="12557" width="3.6640625" style="189" customWidth="1"/>
    <col min="12558" max="12558" width="3.109375" style="189" customWidth="1"/>
    <col min="12559" max="12559" width="2.109375" style="189" customWidth="1"/>
    <col min="12560" max="12560" width="2.6640625" style="189" customWidth="1"/>
    <col min="12561" max="12563" width="2.44140625" style="189" customWidth="1"/>
    <col min="12564" max="12564" width="2.6640625" style="189" customWidth="1"/>
    <col min="12565" max="12565" width="2.77734375" style="189" customWidth="1"/>
    <col min="12566" max="12566" width="2" style="189" customWidth="1"/>
    <col min="12567" max="12568" width="2.44140625" style="189" customWidth="1"/>
    <col min="12569" max="12569" width="2.6640625" style="189" customWidth="1"/>
    <col min="12570" max="12570" width="0" style="189" hidden="1" customWidth="1"/>
    <col min="12571" max="12571" width="2.33203125" style="189" customWidth="1"/>
    <col min="12572" max="12573" width="2.44140625" style="189" customWidth="1"/>
    <col min="12574" max="12574" width="3.44140625" style="189" customWidth="1"/>
    <col min="12575" max="12575" width="1.44140625" style="189"/>
    <col min="12576" max="12578" width="2.44140625" style="189" customWidth="1"/>
    <col min="12579" max="12579" width="2.6640625" style="189" customWidth="1"/>
    <col min="12580" max="12580" width="1.77734375" style="189" customWidth="1"/>
    <col min="12581" max="12603" width="2.44140625" style="189" customWidth="1"/>
    <col min="12604" max="12604" width="2.77734375" style="189" customWidth="1"/>
    <col min="12605" max="12605" width="5.6640625" style="189" customWidth="1"/>
    <col min="12606" max="12606" width="5.77734375" style="189" customWidth="1"/>
    <col min="12607" max="12607" width="2.44140625" style="189" customWidth="1"/>
    <col min="12608" max="12609" width="1.44140625" style="189"/>
    <col min="12610" max="12610" width="2.33203125" style="189" customWidth="1"/>
    <col min="12611" max="12612" width="1.44140625" style="189"/>
    <col min="12613" max="12613" width="2.33203125" style="189" customWidth="1"/>
    <col min="12614" max="12614" width="1.44140625" style="189"/>
    <col min="12615" max="12615" width="2.109375" style="189" customWidth="1"/>
    <col min="12616" max="12617" width="1.44140625" style="189"/>
    <col min="12618" max="12618" width="3.33203125" style="189" customWidth="1"/>
    <col min="12619" max="12619" width="3" style="189" customWidth="1"/>
    <col min="12620" max="12620" width="7.77734375" style="189" customWidth="1"/>
    <col min="12621" max="12621" width="3.6640625" style="189" customWidth="1"/>
    <col min="12622" max="12622" width="0.77734375" style="189" customWidth="1"/>
    <col min="12623" max="12624" width="0.44140625" style="189" customWidth="1"/>
    <col min="12625" max="12628" width="1.44140625" style="189"/>
    <col min="12629" max="12629" width="1" style="189" customWidth="1"/>
    <col min="12630" max="12630" width="1.44140625" style="189"/>
    <col min="12631" max="12631" width="1.33203125" style="189" customWidth="1"/>
    <col min="12632" max="12648" width="1.44140625" style="189"/>
    <col min="12649" max="12649" width="2.44140625" style="189" customWidth="1"/>
    <col min="12650" max="12658" width="1.44140625" style="189"/>
    <col min="12659" max="12659" width="0.33203125" style="189" customWidth="1"/>
    <col min="12660" max="12660" width="0" style="189" hidden="1" customWidth="1"/>
    <col min="12661" max="12661" width="1.44140625" style="189"/>
    <col min="12662" max="12662" width="2.6640625" style="189" customWidth="1"/>
    <col min="12663" max="12801" width="1.44140625" style="189"/>
    <col min="12802" max="12802" width="4.44140625" style="189" customWidth="1"/>
    <col min="12803" max="12803" width="10" style="189" customWidth="1"/>
    <col min="12804" max="12805" width="0" style="189" hidden="1" customWidth="1"/>
    <col min="12806" max="12806" width="1.6640625" style="189" customWidth="1"/>
    <col min="12807" max="12808" width="2.44140625" style="189" customWidth="1"/>
    <col min="12809" max="12809" width="3" style="189" customWidth="1"/>
    <col min="12810" max="12810" width="2.44140625" style="189" customWidth="1"/>
    <col min="12811" max="12811" width="3.6640625" style="189" customWidth="1"/>
    <col min="12812" max="12812" width="0" style="189" hidden="1" customWidth="1"/>
    <col min="12813" max="12813" width="3.6640625" style="189" customWidth="1"/>
    <col min="12814" max="12814" width="3.109375" style="189" customWidth="1"/>
    <col min="12815" max="12815" width="2.109375" style="189" customWidth="1"/>
    <col min="12816" max="12816" width="2.6640625" style="189" customWidth="1"/>
    <col min="12817" max="12819" width="2.44140625" style="189" customWidth="1"/>
    <col min="12820" max="12820" width="2.6640625" style="189" customWidth="1"/>
    <col min="12821" max="12821" width="2.77734375" style="189" customWidth="1"/>
    <col min="12822" max="12822" width="2" style="189" customWidth="1"/>
    <col min="12823" max="12824" width="2.44140625" style="189" customWidth="1"/>
    <col min="12825" max="12825" width="2.6640625" style="189" customWidth="1"/>
    <col min="12826" max="12826" width="0" style="189" hidden="1" customWidth="1"/>
    <col min="12827" max="12827" width="2.33203125" style="189" customWidth="1"/>
    <col min="12828" max="12829" width="2.44140625" style="189" customWidth="1"/>
    <col min="12830" max="12830" width="3.44140625" style="189" customWidth="1"/>
    <col min="12831" max="12831" width="1.44140625" style="189"/>
    <col min="12832" max="12834" width="2.44140625" style="189" customWidth="1"/>
    <col min="12835" max="12835" width="2.6640625" style="189" customWidth="1"/>
    <col min="12836" max="12836" width="1.77734375" style="189" customWidth="1"/>
    <col min="12837" max="12859" width="2.44140625" style="189" customWidth="1"/>
    <col min="12860" max="12860" width="2.77734375" style="189" customWidth="1"/>
    <col min="12861" max="12861" width="5.6640625" style="189" customWidth="1"/>
    <col min="12862" max="12862" width="5.77734375" style="189" customWidth="1"/>
    <col min="12863" max="12863" width="2.44140625" style="189" customWidth="1"/>
    <col min="12864" max="12865" width="1.44140625" style="189"/>
    <col min="12866" max="12866" width="2.33203125" style="189" customWidth="1"/>
    <col min="12867" max="12868" width="1.44140625" style="189"/>
    <col min="12869" max="12869" width="2.33203125" style="189" customWidth="1"/>
    <col min="12870" max="12870" width="1.44140625" style="189"/>
    <col min="12871" max="12871" width="2.109375" style="189" customWidth="1"/>
    <col min="12872" max="12873" width="1.44140625" style="189"/>
    <col min="12874" max="12874" width="3.33203125" style="189" customWidth="1"/>
    <col min="12875" max="12875" width="3" style="189" customWidth="1"/>
    <col min="12876" max="12876" width="7.77734375" style="189" customWidth="1"/>
    <col min="12877" max="12877" width="3.6640625" style="189" customWidth="1"/>
    <col min="12878" max="12878" width="0.77734375" style="189" customWidth="1"/>
    <col min="12879" max="12880" width="0.44140625" style="189" customWidth="1"/>
    <col min="12881" max="12884" width="1.44140625" style="189"/>
    <col min="12885" max="12885" width="1" style="189" customWidth="1"/>
    <col min="12886" max="12886" width="1.44140625" style="189"/>
    <col min="12887" max="12887" width="1.33203125" style="189" customWidth="1"/>
    <col min="12888" max="12904" width="1.44140625" style="189"/>
    <col min="12905" max="12905" width="2.44140625" style="189" customWidth="1"/>
    <col min="12906" max="12914" width="1.44140625" style="189"/>
    <col min="12915" max="12915" width="0.33203125" style="189" customWidth="1"/>
    <col min="12916" max="12916" width="0" style="189" hidden="1" customWidth="1"/>
    <col min="12917" max="12917" width="1.44140625" style="189"/>
    <col min="12918" max="12918" width="2.6640625" style="189" customWidth="1"/>
    <col min="12919" max="13057" width="1.44140625" style="189"/>
    <col min="13058" max="13058" width="4.44140625" style="189" customWidth="1"/>
    <col min="13059" max="13059" width="10" style="189" customWidth="1"/>
    <col min="13060" max="13061" width="0" style="189" hidden="1" customWidth="1"/>
    <col min="13062" max="13062" width="1.6640625" style="189" customWidth="1"/>
    <col min="13063" max="13064" width="2.44140625" style="189" customWidth="1"/>
    <col min="13065" max="13065" width="3" style="189" customWidth="1"/>
    <col min="13066" max="13066" width="2.44140625" style="189" customWidth="1"/>
    <col min="13067" max="13067" width="3.6640625" style="189" customWidth="1"/>
    <col min="13068" max="13068" width="0" style="189" hidden="1" customWidth="1"/>
    <col min="13069" max="13069" width="3.6640625" style="189" customWidth="1"/>
    <col min="13070" max="13070" width="3.109375" style="189" customWidth="1"/>
    <col min="13071" max="13071" width="2.109375" style="189" customWidth="1"/>
    <col min="13072" max="13072" width="2.6640625" style="189" customWidth="1"/>
    <col min="13073" max="13075" width="2.44140625" style="189" customWidth="1"/>
    <col min="13076" max="13076" width="2.6640625" style="189" customWidth="1"/>
    <col min="13077" max="13077" width="2.77734375" style="189" customWidth="1"/>
    <col min="13078" max="13078" width="2" style="189" customWidth="1"/>
    <col min="13079" max="13080" width="2.44140625" style="189" customWidth="1"/>
    <col min="13081" max="13081" width="2.6640625" style="189" customWidth="1"/>
    <col min="13082" max="13082" width="0" style="189" hidden="1" customWidth="1"/>
    <col min="13083" max="13083" width="2.33203125" style="189" customWidth="1"/>
    <col min="13084" max="13085" width="2.44140625" style="189" customWidth="1"/>
    <col min="13086" max="13086" width="3.44140625" style="189" customWidth="1"/>
    <col min="13087" max="13087" width="1.44140625" style="189"/>
    <col min="13088" max="13090" width="2.44140625" style="189" customWidth="1"/>
    <col min="13091" max="13091" width="2.6640625" style="189" customWidth="1"/>
    <col min="13092" max="13092" width="1.77734375" style="189" customWidth="1"/>
    <col min="13093" max="13115" width="2.44140625" style="189" customWidth="1"/>
    <col min="13116" max="13116" width="2.77734375" style="189" customWidth="1"/>
    <col min="13117" max="13117" width="5.6640625" style="189" customWidth="1"/>
    <col min="13118" max="13118" width="5.77734375" style="189" customWidth="1"/>
    <col min="13119" max="13119" width="2.44140625" style="189" customWidth="1"/>
    <col min="13120" max="13121" width="1.44140625" style="189"/>
    <col min="13122" max="13122" width="2.33203125" style="189" customWidth="1"/>
    <col min="13123" max="13124" width="1.44140625" style="189"/>
    <col min="13125" max="13125" width="2.33203125" style="189" customWidth="1"/>
    <col min="13126" max="13126" width="1.44140625" style="189"/>
    <col min="13127" max="13127" width="2.109375" style="189" customWidth="1"/>
    <col min="13128" max="13129" width="1.44140625" style="189"/>
    <col min="13130" max="13130" width="3.33203125" style="189" customWidth="1"/>
    <col min="13131" max="13131" width="3" style="189" customWidth="1"/>
    <col min="13132" max="13132" width="7.77734375" style="189" customWidth="1"/>
    <col min="13133" max="13133" width="3.6640625" style="189" customWidth="1"/>
    <col min="13134" max="13134" width="0.77734375" style="189" customWidth="1"/>
    <col min="13135" max="13136" width="0.44140625" style="189" customWidth="1"/>
    <col min="13137" max="13140" width="1.44140625" style="189"/>
    <col min="13141" max="13141" width="1" style="189" customWidth="1"/>
    <col min="13142" max="13142" width="1.44140625" style="189"/>
    <col min="13143" max="13143" width="1.33203125" style="189" customWidth="1"/>
    <col min="13144" max="13160" width="1.44140625" style="189"/>
    <col min="13161" max="13161" width="2.44140625" style="189" customWidth="1"/>
    <col min="13162" max="13170" width="1.44140625" style="189"/>
    <col min="13171" max="13171" width="0.33203125" style="189" customWidth="1"/>
    <col min="13172" max="13172" width="0" style="189" hidden="1" customWidth="1"/>
    <col min="13173" max="13173" width="1.44140625" style="189"/>
    <col min="13174" max="13174" width="2.6640625" style="189" customWidth="1"/>
    <col min="13175" max="13313" width="1.44140625" style="189"/>
    <col min="13314" max="13314" width="4.44140625" style="189" customWidth="1"/>
    <col min="13315" max="13315" width="10" style="189" customWidth="1"/>
    <col min="13316" max="13317" width="0" style="189" hidden="1" customWidth="1"/>
    <col min="13318" max="13318" width="1.6640625" style="189" customWidth="1"/>
    <col min="13319" max="13320" width="2.44140625" style="189" customWidth="1"/>
    <col min="13321" max="13321" width="3" style="189" customWidth="1"/>
    <col min="13322" max="13322" width="2.44140625" style="189" customWidth="1"/>
    <col min="13323" max="13323" width="3.6640625" style="189" customWidth="1"/>
    <col min="13324" max="13324" width="0" style="189" hidden="1" customWidth="1"/>
    <col min="13325" max="13325" width="3.6640625" style="189" customWidth="1"/>
    <col min="13326" max="13326" width="3.109375" style="189" customWidth="1"/>
    <col min="13327" max="13327" width="2.109375" style="189" customWidth="1"/>
    <col min="13328" max="13328" width="2.6640625" style="189" customWidth="1"/>
    <col min="13329" max="13331" width="2.44140625" style="189" customWidth="1"/>
    <col min="13332" max="13332" width="2.6640625" style="189" customWidth="1"/>
    <col min="13333" max="13333" width="2.77734375" style="189" customWidth="1"/>
    <col min="13334" max="13334" width="2" style="189" customWidth="1"/>
    <col min="13335" max="13336" width="2.44140625" style="189" customWidth="1"/>
    <col min="13337" max="13337" width="2.6640625" style="189" customWidth="1"/>
    <col min="13338" max="13338" width="0" style="189" hidden="1" customWidth="1"/>
    <col min="13339" max="13339" width="2.33203125" style="189" customWidth="1"/>
    <col min="13340" max="13341" width="2.44140625" style="189" customWidth="1"/>
    <col min="13342" max="13342" width="3.44140625" style="189" customWidth="1"/>
    <col min="13343" max="13343" width="1.44140625" style="189"/>
    <col min="13344" max="13346" width="2.44140625" style="189" customWidth="1"/>
    <col min="13347" max="13347" width="2.6640625" style="189" customWidth="1"/>
    <col min="13348" max="13348" width="1.77734375" style="189" customWidth="1"/>
    <col min="13349" max="13371" width="2.44140625" style="189" customWidth="1"/>
    <col min="13372" max="13372" width="2.77734375" style="189" customWidth="1"/>
    <col min="13373" max="13373" width="5.6640625" style="189" customWidth="1"/>
    <col min="13374" max="13374" width="5.77734375" style="189" customWidth="1"/>
    <col min="13375" max="13375" width="2.44140625" style="189" customWidth="1"/>
    <col min="13376" max="13377" width="1.44140625" style="189"/>
    <col min="13378" max="13378" width="2.33203125" style="189" customWidth="1"/>
    <col min="13379" max="13380" width="1.44140625" style="189"/>
    <col min="13381" max="13381" width="2.33203125" style="189" customWidth="1"/>
    <col min="13382" max="13382" width="1.44140625" style="189"/>
    <col min="13383" max="13383" width="2.109375" style="189" customWidth="1"/>
    <col min="13384" max="13385" width="1.44140625" style="189"/>
    <col min="13386" max="13386" width="3.33203125" style="189" customWidth="1"/>
    <col min="13387" max="13387" width="3" style="189" customWidth="1"/>
    <col min="13388" max="13388" width="7.77734375" style="189" customWidth="1"/>
    <col min="13389" max="13389" width="3.6640625" style="189" customWidth="1"/>
    <col min="13390" max="13390" width="0.77734375" style="189" customWidth="1"/>
    <col min="13391" max="13392" width="0.44140625" style="189" customWidth="1"/>
    <col min="13393" max="13396" width="1.44140625" style="189"/>
    <col min="13397" max="13397" width="1" style="189" customWidth="1"/>
    <col min="13398" max="13398" width="1.44140625" style="189"/>
    <col min="13399" max="13399" width="1.33203125" style="189" customWidth="1"/>
    <col min="13400" max="13416" width="1.44140625" style="189"/>
    <col min="13417" max="13417" width="2.44140625" style="189" customWidth="1"/>
    <col min="13418" max="13426" width="1.44140625" style="189"/>
    <col min="13427" max="13427" width="0.33203125" style="189" customWidth="1"/>
    <col min="13428" max="13428" width="0" style="189" hidden="1" customWidth="1"/>
    <col min="13429" max="13429" width="1.44140625" style="189"/>
    <col min="13430" max="13430" width="2.6640625" style="189" customWidth="1"/>
    <col min="13431" max="13569" width="1.44140625" style="189"/>
    <col min="13570" max="13570" width="4.44140625" style="189" customWidth="1"/>
    <col min="13571" max="13571" width="10" style="189" customWidth="1"/>
    <col min="13572" max="13573" width="0" style="189" hidden="1" customWidth="1"/>
    <col min="13574" max="13574" width="1.6640625" style="189" customWidth="1"/>
    <col min="13575" max="13576" width="2.44140625" style="189" customWidth="1"/>
    <col min="13577" max="13577" width="3" style="189" customWidth="1"/>
    <col min="13578" max="13578" width="2.44140625" style="189" customWidth="1"/>
    <col min="13579" max="13579" width="3.6640625" style="189" customWidth="1"/>
    <col min="13580" max="13580" width="0" style="189" hidden="1" customWidth="1"/>
    <col min="13581" max="13581" width="3.6640625" style="189" customWidth="1"/>
    <col min="13582" max="13582" width="3.109375" style="189" customWidth="1"/>
    <col min="13583" max="13583" width="2.109375" style="189" customWidth="1"/>
    <col min="13584" max="13584" width="2.6640625" style="189" customWidth="1"/>
    <col min="13585" max="13587" width="2.44140625" style="189" customWidth="1"/>
    <col min="13588" max="13588" width="2.6640625" style="189" customWidth="1"/>
    <col min="13589" max="13589" width="2.77734375" style="189" customWidth="1"/>
    <col min="13590" max="13590" width="2" style="189" customWidth="1"/>
    <col min="13591" max="13592" width="2.44140625" style="189" customWidth="1"/>
    <col min="13593" max="13593" width="2.6640625" style="189" customWidth="1"/>
    <col min="13594" max="13594" width="0" style="189" hidden="1" customWidth="1"/>
    <col min="13595" max="13595" width="2.33203125" style="189" customWidth="1"/>
    <col min="13596" max="13597" width="2.44140625" style="189" customWidth="1"/>
    <col min="13598" max="13598" width="3.44140625" style="189" customWidth="1"/>
    <col min="13599" max="13599" width="1.44140625" style="189"/>
    <col min="13600" max="13602" width="2.44140625" style="189" customWidth="1"/>
    <col min="13603" max="13603" width="2.6640625" style="189" customWidth="1"/>
    <col min="13604" max="13604" width="1.77734375" style="189" customWidth="1"/>
    <col min="13605" max="13627" width="2.44140625" style="189" customWidth="1"/>
    <col min="13628" max="13628" width="2.77734375" style="189" customWidth="1"/>
    <col min="13629" max="13629" width="5.6640625" style="189" customWidth="1"/>
    <col min="13630" max="13630" width="5.77734375" style="189" customWidth="1"/>
    <col min="13631" max="13631" width="2.44140625" style="189" customWidth="1"/>
    <col min="13632" max="13633" width="1.44140625" style="189"/>
    <col min="13634" max="13634" width="2.33203125" style="189" customWidth="1"/>
    <col min="13635" max="13636" width="1.44140625" style="189"/>
    <col min="13637" max="13637" width="2.33203125" style="189" customWidth="1"/>
    <col min="13638" max="13638" width="1.44140625" style="189"/>
    <col min="13639" max="13639" width="2.109375" style="189" customWidth="1"/>
    <col min="13640" max="13641" width="1.44140625" style="189"/>
    <col min="13642" max="13642" width="3.33203125" style="189" customWidth="1"/>
    <col min="13643" max="13643" width="3" style="189" customWidth="1"/>
    <col min="13644" max="13644" width="7.77734375" style="189" customWidth="1"/>
    <col min="13645" max="13645" width="3.6640625" style="189" customWidth="1"/>
    <col min="13646" max="13646" width="0.77734375" style="189" customWidth="1"/>
    <col min="13647" max="13648" width="0.44140625" style="189" customWidth="1"/>
    <col min="13649" max="13652" width="1.44140625" style="189"/>
    <col min="13653" max="13653" width="1" style="189" customWidth="1"/>
    <col min="13654" max="13654" width="1.44140625" style="189"/>
    <col min="13655" max="13655" width="1.33203125" style="189" customWidth="1"/>
    <col min="13656" max="13672" width="1.44140625" style="189"/>
    <col min="13673" max="13673" width="2.44140625" style="189" customWidth="1"/>
    <col min="13674" max="13682" width="1.44140625" style="189"/>
    <col min="13683" max="13683" width="0.33203125" style="189" customWidth="1"/>
    <col min="13684" max="13684" width="0" style="189" hidden="1" customWidth="1"/>
    <col min="13685" max="13685" width="1.44140625" style="189"/>
    <col min="13686" max="13686" width="2.6640625" style="189" customWidth="1"/>
    <col min="13687" max="13825" width="1.44140625" style="189"/>
    <col min="13826" max="13826" width="4.44140625" style="189" customWidth="1"/>
    <col min="13827" max="13827" width="10" style="189" customWidth="1"/>
    <col min="13828" max="13829" width="0" style="189" hidden="1" customWidth="1"/>
    <col min="13830" max="13830" width="1.6640625" style="189" customWidth="1"/>
    <col min="13831" max="13832" width="2.44140625" style="189" customWidth="1"/>
    <col min="13833" max="13833" width="3" style="189" customWidth="1"/>
    <col min="13834" max="13834" width="2.44140625" style="189" customWidth="1"/>
    <col min="13835" max="13835" width="3.6640625" style="189" customWidth="1"/>
    <col min="13836" max="13836" width="0" style="189" hidden="1" customWidth="1"/>
    <col min="13837" max="13837" width="3.6640625" style="189" customWidth="1"/>
    <col min="13838" max="13838" width="3.109375" style="189" customWidth="1"/>
    <col min="13839" max="13839" width="2.109375" style="189" customWidth="1"/>
    <col min="13840" max="13840" width="2.6640625" style="189" customWidth="1"/>
    <col min="13841" max="13843" width="2.44140625" style="189" customWidth="1"/>
    <col min="13844" max="13844" width="2.6640625" style="189" customWidth="1"/>
    <col min="13845" max="13845" width="2.77734375" style="189" customWidth="1"/>
    <col min="13846" max="13846" width="2" style="189" customWidth="1"/>
    <col min="13847" max="13848" width="2.44140625" style="189" customWidth="1"/>
    <col min="13849" max="13849" width="2.6640625" style="189" customWidth="1"/>
    <col min="13850" max="13850" width="0" style="189" hidden="1" customWidth="1"/>
    <col min="13851" max="13851" width="2.33203125" style="189" customWidth="1"/>
    <col min="13852" max="13853" width="2.44140625" style="189" customWidth="1"/>
    <col min="13854" max="13854" width="3.44140625" style="189" customWidth="1"/>
    <col min="13855" max="13855" width="1.44140625" style="189"/>
    <col min="13856" max="13858" width="2.44140625" style="189" customWidth="1"/>
    <col min="13859" max="13859" width="2.6640625" style="189" customWidth="1"/>
    <col min="13860" max="13860" width="1.77734375" style="189" customWidth="1"/>
    <col min="13861" max="13883" width="2.44140625" style="189" customWidth="1"/>
    <col min="13884" max="13884" width="2.77734375" style="189" customWidth="1"/>
    <col min="13885" max="13885" width="5.6640625" style="189" customWidth="1"/>
    <col min="13886" max="13886" width="5.77734375" style="189" customWidth="1"/>
    <col min="13887" max="13887" width="2.44140625" style="189" customWidth="1"/>
    <col min="13888" max="13889" width="1.44140625" style="189"/>
    <col min="13890" max="13890" width="2.33203125" style="189" customWidth="1"/>
    <col min="13891" max="13892" width="1.44140625" style="189"/>
    <col min="13893" max="13893" width="2.33203125" style="189" customWidth="1"/>
    <col min="13894" max="13894" width="1.44140625" style="189"/>
    <col min="13895" max="13895" width="2.109375" style="189" customWidth="1"/>
    <col min="13896" max="13897" width="1.44140625" style="189"/>
    <col min="13898" max="13898" width="3.33203125" style="189" customWidth="1"/>
    <col min="13899" max="13899" width="3" style="189" customWidth="1"/>
    <col min="13900" max="13900" width="7.77734375" style="189" customWidth="1"/>
    <col min="13901" max="13901" width="3.6640625" style="189" customWidth="1"/>
    <col min="13902" max="13902" width="0.77734375" style="189" customWidth="1"/>
    <col min="13903" max="13904" width="0.44140625" style="189" customWidth="1"/>
    <col min="13905" max="13908" width="1.44140625" style="189"/>
    <col min="13909" max="13909" width="1" style="189" customWidth="1"/>
    <col min="13910" max="13910" width="1.44140625" style="189"/>
    <col min="13911" max="13911" width="1.33203125" style="189" customWidth="1"/>
    <col min="13912" max="13928" width="1.44140625" style="189"/>
    <col min="13929" max="13929" width="2.44140625" style="189" customWidth="1"/>
    <col min="13930" max="13938" width="1.44140625" style="189"/>
    <col min="13939" max="13939" width="0.33203125" style="189" customWidth="1"/>
    <col min="13940" max="13940" width="0" style="189" hidden="1" customWidth="1"/>
    <col min="13941" max="13941" width="1.44140625" style="189"/>
    <col min="13942" max="13942" width="2.6640625" style="189" customWidth="1"/>
    <col min="13943" max="14081" width="1.44140625" style="189"/>
    <col min="14082" max="14082" width="4.44140625" style="189" customWidth="1"/>
    <col min="14083" max="14083" width="10" style="189" customWidth="1"/>
    <col min="14084" max="14085" width="0" style="189" hidden="1" customWidth="1"/>
    <col min="14086" max="14086" width="1.6640625" style="189" customWidth="1"/>
    <col min="14087" max="14088" width="2.44140625" style="189" customWidth="1"/>
    <col min="14089" max="14089" width="3" style="189" customWidth="1"/>
    <col min="14090" max="14090" width="2.44140625" style="189" customWidth="1"/>
    <col min="14091" max="14091" width="3.6640625" style="189" customWidth="1"/>
    <col min="14092" max="14092" width="0" style="189" hidden="1" customWidth="1"/>
    <col min="14093" max="14093" width="3.6640625" style="189" customWidth="1"/>
    <col min="14094" max="14094" width="3.109375" style="189" customWidth="1"/>
    <col min="14095" max="14095" width="2.109375" style="189" customWidth="1"/>
    <col min="14096" max="14096" width="2.6640625" style="189" customWidth="1"/>
    <col min="14097" max="14099" width="2.44140625" style="189" customWidth="1"/>
    <col min="14100" max="14100" width="2.6640625" style="189" customWidth="1"/>
    <col min="14101" max="14101" width="2.77734375" style="189" customWidth="1"/>
    <col min="14102" max="14102" width="2" style="189" customWidth="1"/>
    <col min="14103" max="14104" width="2.44140625" style="189" customWidth="1"/>
    <col min="14105" max="14105" width="2.6640625" style="189" customWidth="1"/>
    <col min="14106" max="14106" width="0" style="189" hidden="1" customWidth="1"/>
    <col min="14107" max="14107" width="2.33203125" style="189" customWidth="1"/>
    <col min="14108" max="14109" width="2.44140625" style="189" customWidth="1"/>
    <col min="14110" max="14110" width="3.44140625" style="189" customWidth="1"/>
    <col min="14111" max="14111" width="1.44140625" style="189"/>
    <col min="14112" max="14114" width="2.44140625" style="189" customWidth="1"/>
    <col min="14115" max="14115" width="2.6640625" style="189" customWidth="1"/>
    <col min="14116" max="14116" width="1.77734375" style="189" customWidth="1"/>
    <col min="14117" max="14139" width="2.44140625" style="189" customWidth="1"/>
    <col min="14140" max="14140" width="2.77734375" style="189" customWidth="1"/>
    <col min="14141" max="14141" width="5.6640625" style="189" customWidth="1"/>
    <col min="14142" max="14142" width="5.77734375" style="189" customWidth="1"/>
    <col min="14143" max="14143" width="2.44140625" style="189" customWidth="1"/>
    <col min="14144" max="14145" width="1.44140625" style="189"/>
    <col min="14146" max="14146" width="2.33203125" style="189" customWidth="1"/>
    <col min="14147" max="14148" width="1.44140625" style="189"/>
    <col min="14149" max="14149" width="2.33203125" style="189" customWidth="1"/>
    <col min="14150" max="14150" width="1.44140625" style="189"/>
    <col min="14151" max="14151" width="2.109375" style="189" customWidth="1"/>
    <col min="14152" max="14153" width="1.44140625" style="189"/>
    <col min="14154" max="14154" width="3.33203125" style="189" customWidth="1"/>
    <col min="14155" max="14155" width="3" style="189" customWidth="1"/>
    <col min="14156" max="14156" width="7.77734375" style="189" customWidth="1"/>
    <col min="14157" max="14157" width="3.6640625" style="189" customWidth="1"/>
    <col min="14158" max="14158" width="0.77734375" style="189" customWidth="1"/>
    <col min="14159" max="14160" width="0.44140625" style="189" customWidth="1"/>
    <col min="14161" max="14164" width="1.44140625" style="189"/>
    <col min="14165" max="14165" width="1" style="189" customWidth="1"/>
    <col min="14166" max="14166" width="1.44140625" style="189"/>
    <col min="14167" max="14167" width="1.33203125" style="189" customWidth="1"/>
    <col min="14168" max="14184" width="1.44140625" style="189"/>
    <col min="14185" max="14185" width="2.44140625" style="189" customWidth="1"/>
    <col min="14186" max="14194" width="1.44140625" style="189"/>
    <col min="14195" max="14195" width="0.33203125" style="189" customWidth="1"/>
    <col min="14196" max="14196" width="0" style="189" hidden="1" customWidth="1"/>
    <col min="14197" max="14197" width="1.44140625" style="189"/>
    <col min="14198" max="14198" width="2.6640625" style="189" customWidth="1"/>
    <col min="14199" max="14337" width="1.44140625" style="189"/>
    <col min="14338" max="14338" width="4.44140625" style="189" customWidth="1"/>
    <col min="14339" max="14339" width="10" style="189" customWidth="1"/>
    <col min="14340" max="14341" width="0" style="189" hidden="1" customWidth="1"/>
    <col min="14342" max="14342" width="1.6640625" style="189" customWidth="1"/>
    <col min="14343" max="14344" width="2.44140625" style="189" customWidth="1"/>
    <col min="14345" max="14345" width="3" style="189" customWidth="1"/>
    <col min="14346" max="14346" width="2.44140625" style="189" customWidth="1"/>
    <col min="14347" max="14347" width="3.6640625" style="189" customWidth="1"/>
    <col min="14348" max="14348" width="0" style="189" hidden="1" customWidth="1"/>
    <col min="14349" max="14349" width="3.6640625" style="189" customWidth="1"/>
    <col min="14350" max="14350" width="3.109375" style="189" customWidth="1"/>
    <col min="14351" max="14351" width="2.109375" style="189" customWidth="1"/>
    <col min="14352" max="14352" width="2.6640625" style="189" customWidth="1"/>
    <col min="14353" max="14355" width="2.44140625" style="189" customWidth="1"/>
    <col min="14356" max="14356" width="2.6640625" style="189" customWidth="1"/>
    <col min="14357" max="14357" width="2.77734375" style="189" customWidth="1"/>
    <col min="14358" max="14358" width="2" style="189" customWidth="1"/>
    <col min="14359" max="14360" width="2.44140625" style="189" customWidth="1"/>
    <col min="14361" max="14361" width="2.6640625" style="189" customWidth="1"/>
    <col min="14362" max="14362" width="0" style="189" hidden="1" customWidth="1"/>
    <col min="14363" max="14363" width="2.33203125" style="189" customWidth="1"/>
    <col min="14364" max="14365" width="2.44140625" style="189" customWidth="1"/>
    <col min="14366" max="14366" width="3.44140625" style="189" customWidth="1"/>
    <col min="14367" max="14367" width="1.44140625" style="189"/>
    <col min="14368" max="14370" width="2.44140625" style="189" customWidth="1"/>
    <col min="14371" max="14371" width="2.6640625" style="189" customWidth="1"/>
    <col min="14372" max="14372" width="1.77734375" style="189" customWidth="1"/>
    <col min="14373" max="14395" width="2.44140625" style="189" customWidth="1"/>
    <col min="14396" max="14396" width="2.77734375" style="189" customWidth="1"/>
    <col min="14397" max="14397" width="5.6640625" style="189" customWidth="1"/>
    <col min="14398" max="14398" width="5.77734375" style="189" customWidth="1"/>
    <col min="14399" max="14399" width="2.44140625" style="189" customWidth="1"/>
    <col min="14400" max="14401" width="1.44140625" style="189"/>
    <col min="14402" max="14402" width="2.33203125" style="189" customWidth="1"/>
    <col min="14403" max="14404" width="1.44140625" style="189"/>
    <col min="14405" max="14405" width="2.33203125" style="189" customWidth="1"/>
    <col min="14406" max="14406" width="1.44140625" style="189"/>
    <col min="14407" max="14407" width="2.109375" style="189" customWidth="1"/>
    <col min="14408" max="14409" width="1.44140625" style="189"/>
    <col min="14410" max="14410" width="3.33203125" style="189" customWidth="1"/>
    <col min="14411" max="14411" width="3" style="189" customWidth="1"/>
    <col min="14412" max="14412" width="7.77734375" style="189" customWidth="1"/>
    <col min="14413" max="14413" width="3.6640625" style="189" customWidth="1"/>
    <col min="14414" max="14414" width="0.77734375" style="189" customWidth="1"/>
    <col min="14415" max="14416" width="0.44140625" style="189" customWidth="1"/>
    <col min="14417" max="14420" width="1.44140625" style="189"/>
    <col min="14421" max="14421" width="1" style="189" customWidth="1"/>
    <col min="14422" max="14422" width="1.44140625" style="189"/>
    <col min="14423" max="14423" width="1.33203125" style="189" customWidth="1"/>
    <col min="14424" max="14440" width="1.44140625" style="189"/>
    <col min="14441" max="14441" width="2.44140625" style="189" customWidth="1"/>
    <col min="14442" max="14450" width="1.44140625" style="189"/>
    <col min="14451" max="14451" width="0.33203125" style="189" customWidth="1"/>
    <col min="14452" max="14452" width="0" style="189" hidden="1" customWidth="1"/>
    <col min="14453" max="14453" width="1.44140625" style="189"/>
    <col min="14454" max="14454" width="2.6640625" style="189" customWidth="1"/>
    <col min="14455" max="14593" width="1.44140625" style="189"/>
    <col min="14594" max="14594" width="4.44140625" style="189" customWidth="1"/>
    <col min="14595" max="14595" width="10" style="189" customWidth="1"/>
    <col min="14596" max="14597" width="0" style="189" hidden="1" customWidth="1"/>
    <col min="14598" max="14598" width="1.6640625" style="189" customWidth="1"/>
    <col min="14599" max="14600" width="2.44140625" style="189" customWidth="1"/>
    <col min="14601" max="14601" width="3" style="189" customWidth="1"/>
    <col min="14602" max="14602" width="2.44140625" style="189" customWidth="1"/>
    <col min="14603" max="14603" width="3.6640625" style="189" customWidth="1"/>
    <col min="14604" max="14604" width="0" style="189" hidden="1" customWidth="1"/>
    <col min="14605" max="14605" width="3.6640625" style="189" customWidth="1"/>
    <col min="14606" max="14606" width="3.109375" style="189" customWidth="1"/>
    <col min="14607" max="14607" width="2.109375" style="189" customWidth="1"/>
    <col min="14608" max="14608" width="2.6640625" style="189" customWidth="1"/>
    <col min="14609" max="14611" width="2.44140625" style="189" customWidth="1"/>
    <col min="14612" max="14612" width="2.6640625" style="189" customWidth="1"/>
    <col min="14613" max="14613" width="2.77734375" style="189" customWidth="1"/>
    <col min="14614" max="14614" width="2" style="189" customWidth="1"/>
    <col min="14615" max="14616" width="2.44140625" style="189" customWidth="1"/>
    <col min="14617" max="14617" width="2.6640625" style="189" customWidth="1"/>
    <col min="14618" max="14618" width="0" style="189" hidden="1" customWidth="1"/>
    <col min="14619" max="14619" width="2.33203125" style="189" customWidth="1"/>
    <col min="14620" max="14621" width="2.44140625" style="189" customWidth="1"/>
    <col min="14622" max="14622" width="3.44140625" style="189" customWidth="1"/>
    <col min="14623" max="14623" width="1.44140625" style="189"/>
    <col min="14624" max="14626" width="2.44140625" style="189" customWidth="1"/>
    <col min="14627" max="14627" width="2.6640625" style="189" customWidth="1"/>
    <col min="14628" max="14628" width="1.77734375" style="189" customWidth="1"/>
    <col min="14629" max="14651" width="2.44140625" style="189" customWidth="1"/>
    <col min="14652" max="14652" width="2.77734375" style="189" customWidth="1"/>
    <col min="14653" max="14653" width="5.6640625" style="189" customWidth="1"/>
    <col min="14654" max="14654" width="5.77734375" style="189" customWidth="1"/>
    <col min="14655" max="14655" width="2.44140625" style="189" customWidth="1"/>
    <col min="14656" max="14657" width="1.44140625" style="189"/>
    <col min="14658" max="14658" width="2.33203125" style="189" customWidth="1"/>
    <col min="14659" max="14660" width="1.44140625" style="189"/>
    <col min="14661" max="14661" width="2.33203125" style="189" customWidth="1"/>
    <col min="14662" max="14662" width="1.44140625" style="189"/>
    <col min="14663" max="14663" width="2.109375" style="189" customWidth="1"/>
    <col min="14664" max="14665" width="1.44140625" style="189"/>
    <col min="14666" max="14666" width="3.33203125" style="189" customWidth="1"/>
    <col min="14667" max="14667" width="3" style="189" customWidth="1"/>
    <col min="14668" max="14668" width="7.77734375" style="189" customWidth="1"/>
    <col min="14669" max="14669" width="3.6640625" style="189" customWidth="1"/>
    <col min="14670" max="14670" width="0.77734375" style="189" customWidth="1"/>
    <col min="14671" max="14672" width="0.44140625" style="189" customWidth="1"/>
    <col min="14673" max="14676" width="1.44140625" style="189"/>
    <col min="14677" max="14677" width="1" style="189" customWidth="1"/>
    <col min="14678" max="14678" width="1.44140625" style="189"/>
    <col min="14679" max="14679" width="1.33203125" style="189" customWidth="1"/>
    <col min="14680" max="14696" width="1.44140625" style="189"/>
    <col min="14697" max="14697" width="2.44140625" style="189" customWidth="1"/>
    <col min="14698" max="14706" width="1.44140625" style="189"/>
    <col min="14707" max="14707" width="0.33203125" style="189" customWidth="1"/>
    <col min="14708" max="14708" width="0" style="189" hidden="1" customWidth="1"/>
    <col min="14709" max="14709" width="1.44140625" style="189"/>
    <col min="14710" max="14710" width="2.6640625" style="189" customWidth="1"/>
    <col min="14711" max="14849" width="1.44140625" style="189"/>
    <col min="14850" max="14850" width="4.44140625" style="189" customWidth="1"/>
    <col min="14851" max="14851" width="10" style="189" customWidth="1"/>
    <col min="14852" max="14853" width="0" style="189" hidden="1" customWidth="1"/>
    <col min="14854" max="14854" width="1.6640625" style="189" customWidth="1"/>
    <col min="14855" max="14856" width="2.44140625" style="189" customWidth="1"/>
    <col min="14857" max="14857" width="3" style="189" customWidth="1"/>
    <col min="14858" max="14858" width="2.44140625" style="189" customWidth="1"/>
    <col min="14859" max="14859" width="3.6640625" style="189" customWidth="1"/>
    <col min="14860" max="14860" width="0" style="189" hidden="1" customWidth="1"/>
    <col min="14861" max="14861" width="3.6640625" style="189" customWidth="1"/>
    <col min="14862" max="14862" width="3.109375" style="189" customWidth="1"/>
    <col min="14863" max="14863" width="2.109375" style="189" customWidth="1"/>
    <col min="14864" max="14864" width="2.6640625" style="189" customWidth="1"/>
    <col min="14865" max="14867" width="2.44140625" style="189" customWidth="1"/>
    <col min="14868" max="14868" width="2.6640625" style="189" customWidth="1"/>
    <col min="14869" max="14869" width="2.77734375" style="189" customWidth="1"/>
    <col min="14870" max="14870" width="2" style="189" customWidth="1"/>
    <col min="14871" max="14872" width="2.44140625" style="189" customWidth="1"/>
    <col min="14873" max="14873" width="2.6640625" style="189" customWidth="1"/>
    <col min="14874" max="14874" width="0" style="189" hidden="1" customWidth="1"/>
    <col min="14875" max="14875" width="2.33203125" style="189" customWidth="1"/>
    <col min="14876" max="14877" width="2.44140625" style="189" customWidth="1"/>
    <col min="14878" max="14878" width="3.44140625" style="189" customWidth="1"/>
    <col min="14879" max="14879" width="1.44140625" style="189"/>
    <col min="14880" max="14882" width="2.44140625" style="189" customWidth="1"/>
    <col min="14883" max="14883" width="2.6640625" style="189" customWidth="1"/>
    <col min="14884" max="14884" width="1.77734375" style="189" customWidth="1"/>
    <col min="14885" max="14907" width="2.44140625" style="189" customWidth="1"/>
    <col min="14908" max="14908" width="2.77734375" style="189" customWidth="1"/>
    <col min="14909" max="14909" width="5.6640625" style="189" customWidth="1"/>
    <col min="14910" max="14910" width="5.77734375" style="189" customWidth="1"/>
    <col min="14911" max="14911" width="2.44140625" style="189" customWidth="1"/>
    <col min="14912" max="14913" width="1.44140625" style="189"/>
    <col min="14914" max="14914" width="2.33203125" style="189" customWidth="1"/>
    <col min="14915" max="14916" width="1.44140625" style="189"/>
    <col min="14917" max="14917" width="2.33203125" style="189" customWidth="1"/>
    <col min="14918" max="14918" width="1.44140625" style="189"/>
    <col min="14919" max="14919" width="2.109375" style="189" customWidth="1"/>
    <col min="14920" max="14921" width="1.44140625" style="189"/>
    <col min="14922" max="14922" width="3.33203125" style="189" customWidth="1"/>
    <col min="14923" max="14923" width="3" style="189" customWidth="1"/>
    <col min="14924" max="14924" width="7.77734375" style="189" customWidth="1"/>
    <col min="14925" max="14925" width="3.6640625" style="189" customWidth="1"/>
    <col min="14926" max="14926" width="0.77734375" style="189" customWidth="1"/>
    <col min="14927" max="14928" width="0.44140625" style="189" customWidth="1"/>
    <col min="14929" max="14932" width="1.44140625" style="189"/>
    <col min="14933" max="14933" width="1" style="189" customWidth="1"/>
    <col min="14934" max="14934" width="1.44140625" style="189"/>
    <col min="14935" max="14935" width="1.33203125" style="189" customWidth="1"/>
    <col min="14936" max="14952" width="1.44140625" style="189"/>
    <col min="14953" max="14953" width="2.44140625" style="189" customWidth="1"/>
    <col min="14954" max="14962" width="1.44140625" style="189"/>
    <col min="14963" max="14963" width="0.33203125" style="189" customWidth="1"/>
    <col min="14964" max="14964" width="0" style="189" hidden="1" customWidth="1"/>
    <col min="14965" max="14965" width="1.44140625" style="189"/>
    <col min="14966" max="14966" width="2.6640625" style="189" customWidth="1"/>
    <col min="14967" max="15105" width="1.44140625" style="189"/>
    <col min="15106" max="15106" width="4.44140625" style="189" customWidth="1"/>
    <col min="15107" max="15107" width="10" style="189" customWidth="1"/>
    <col min="15108" max="15109" width="0" style="189" hidden="1" customWidth="1"/>
    <col min="15110" max="15110" width="1.6640625" style="189" customWidth="1"/>
    <col min="15111" max="15112" width="2.44140625" style="189" customWidth="1"/>
    <col min="15113" max="15113" width="3" style="189" customWidth="1"/>
    <col min="15114" max="15114" width="2.44140625" style="189" customWidth="1"/>
    <col min="15115" max="15115" width="3.6640625" style="189" customWidth="1"/>
    <col min="15116" max="15116" width="0" style="189" hidden="1" customWidth="1"/>
    <col min="15117" max="15117" width="3.6640625" style="189" customWidth="1"/>
    <col min="15118" max="15118" width="3.109375" style="189" customWidth="1"/>
    <col min="15119" max="15119" width="2.109375" style="189" customWidth="1"/>
    <col min="15120" max="15120" width="2.6640625" style="189" customWidth="1"/>
    <col min="15121" max="15123" width="2.44140625" style="189" customWidth="1"/>
    <col min="15124" max="15124" width="2.6640625" style="189" customWidth="1"/>
    <col min="15125" max="15125" width="2.77734375" style="189" customWidth="1"/>
    <col min="15126" max="15126" width="2" style="189" customWidth="1"/>
    <col min="15127" max="15128" width="2.44140625" style="189" customWidth="1"/>
    <col min="15129" max="15129" width="2.6640625" style="189" customWidth="1"/>
    <col min="15130" max="15130" width="0" style="189" hidden="1" customWidth="1"/>
    <col min="15131" max="15131" width="2.33203125" style="189" customWidth="1"/>
    <col min="15132" max="15133" width="2.44140625" style="189" customWidth="1"/>
    <col min="15134" max="15134" width="3.44140625" style="189" customWidth="1"/>
    <col min="15135" max="15135" width="1.44140625" style="189"/>
    <col min="15136" max="15138" width="2.44140625" style="189" customWidth="1"/>
    <col min="15139" max="15139" width="2.6640625" style="189" customWidth="1"/>
    <col min="15140" max="15140" width="1.77734375" style="189" customWidth="1"/>
    <col min="15141" max="15163" width="2.44140625" style="189" customWidth="1"/>
    <col min="15164" max="15164" width="2.77734375" style="189" customWidth="1"/>
    <col min="15165" max="15165" width="5.6640625" style="189" customWidth="1"/>
    <col min="15166" max="15166" width="5.77734375" style="189" customWidth="1"/>
    <col min="15167" max="15167" width="2.44140625" style="189" customWidth="1"/>
    <col min="15168" max="15169" width="1.44140625" style="189"/>
    <col min="15170" max="15170" width="2.33203125" style="189" customWidth="1"/>
    <col min="15171" max="15172" width="1.44140625" style="189"/>
    <col min="15173" max="15173" width="2.33203125" style="189" customWidth="1"/>
    <col min="15174" max="15174" width="1.44140625" style="189"/>
    <col min="15175" max="15175" width="2.109375" style="189" customWidth="1"/>
    <col min="15176" max="15177" width="1.44140625" style="189"/>
    <col min="15178" max="15178" width="3.33203125" style="189" customWidth="1"/>
    <col min="15179" max="15179" width="3" style="189" customWidth="1"/>
    <col min="15180" max="15180" width="7.77734375" style="189" customWidth="1"/>
    <col min="15181" max="15181" width="3.6640625" style="189" customWidth="1"/>
    <col min="15182" max="15182" width="0.77734375" style="189" customWidth="1"/>
    <col min="15183" max="15184" width="0.44140625" style="189" customWidth="1"/>
    <col min="15185" max="15188" width="1.44140625" style="189"/>
    <col min="15189" max="15189" width="1" style="189" customWidth="1"/>
    <col min="15190" max="15190" width="1.44140625" style="189"/>
    <col min="15191" max="15191" width="1.33203125" style="189" customWidth="1"/>
    <col min="15192" max="15208" width="1.44140625" style="189"/>
    <col min="15209" max="15209" width="2.44140625" style="189" customWidth="1"/>
    <col min="15210" max="15218" width="1.44140625" style="189"/>
    <col min="15219" max="15219" width="0.33203125" style="189" customWidth="1"/>
    <col min="15220" max="15220" width="0" style="189" hidden="1" customWidth="1"/>
    <col min="15221" max="15221" width="1.44140625" style="189"/>
    <col min="15222" max="15222" width="2.6640625" style="189" customWidth="1"/>
    <col min="15223" max="15361" width="1.44140625" style="189"/>
    <col min="15362" max="15362" width="4.44140625" style="189" customWidth="1"/>
    <col min="15363" max="15363" width="10" style="189" customWidth="1"/>
    <col min="15364" max="15365" width="0" style="189" hidden="1" customWidth="1"/>
    <col min="15366" max="15366" width="1.6640625" style="189" customWidth="1"/>
    <col min="15367" max="15368" width="2.44140625" style="189" customWidth="1"/>
    <col min="15369" max="15369" width="3" style="189" customWidth="1"/>
    <col min="15370" max="15370" width="2.44140625" style="189" customWidth="1"/>
    <col min="15371" max="15371" width="3.6640625" style="189" customWidth="1"/>
    <col min="15372" max="15372" width="0" style="189" hidden="1" customWidth="1"/>
    <col min="15373" max="15373" width="3.6640625" style="189" customWidth="1"/>
    <col min="15374" max="15374" width="3.109375" style="189" customWidth="1"/>
    <col min="15375" max="15375" width="2.109375" style="189" customWidth="1"/>
    <col min="15376" max="15376" width="2.6640625" style="189" customWidth="1"/>
    <col min="15377" max="15379" width="2.44140625" style="189" customWidth="1"/>
    <col min="15380" max="15380" width="2.6640625" style="189" customWidth="1"/>
    <col min="15381" max="15381" width="2.77734375" style="189" customWidth="1"/>
    <col min="15382" max="15382" width="2" style="189" customWidth="1"/>
    <col min="15383" max="15384" width="2.44140625" style="189" customWidth="1"/>
    <col min="15385" max="15385" width="2.6640625" style="189" customWidth="1"/>
    <col min="15386" max="15386" width="0" style="189" hidden="1" customWidth="1"/>
    <col min="15387" max="15387" width="2.33203125" style="189" customWidth="1"/>
    <col min="15388" max="15389" width="2.44140625" style="189" customWidth="1"/>
    <col min="15390" max="15390" width="3.44140625" style="189" customWidth="1"/>
    <col min="15391" max="15391" width="1.44140625" style="189"/>
    <col min="15392" max="15394" width="2.44140625" style="189" customWidth="1"/>
    <col min="15395" max="15395" width="2.6640625" style="189" customWidth="1"/>
    <col min="15396" max="15396" width="1.77734375" style="189" customWidth="1"/>
    <col min="15397" max="15419" width="2.44140625" style="189" customWidth="1"/>
    <col min="15420" max="15420" width="2.77734375" style="189" customWidth="1"/>
    <col min="15421" max="15421" width="5.6640625" style="189" customWidth="1"/>
    <col min="15422" max="15422" width="5.77734375" style="189" customWidth="1"/>
    <col min="15423" max="15423" width="2.44140625" style="189" customWidth="1"/>
    <col min="15424" max="15425" width="1.44140625" style="189"/>
    <col min="15426" max="15426" width="2.33203125" style="189" customWidth="1"/>
    <col min="15427" max="15428" width="1.44140625" style="189"/>
    <col min="15429" max="15429" width="2.33203125" style="189" customWidth="1"/>
    <col min="15430" max="15430" width="1.44140625" style="189"/>
    <col min="15431" max="15431" width="2.109375" style="189" customWidth="1"/>
    <col min="15432" max="15433" width="1.44140625" style="189"/>
    <col min="15434" max="15434" width="3.33203125" style="189" customWidth="1"/>
    <col min="15435" max="15435" width="3" style="189" customWidth="1"/>
    <col min="15436" max="15436" width="7.77734375" style="189" customWidth="1"/>
    <col min="15437" max="15437" width="3.6640625" style="189" customWidth="1"/>
    <col min="15438" max="15438" width="0.77734375" style="189" customWidth="1"/>
    <col min="15439" max="15440" width="0.44140625" style="189" customWidth="1"/>
    <col min="15441" max="15444" width="1.44140625" style="189"/>
    <col min="15445" max="15445" width="1" style="189" customWidth="1"/>
    <col min="15446" max="15446" width="1.44140625" style="189"/>
    <col min="15447" max="15447" width="1.33203125" style="189" customWidth="1"/>
    <col min="15448" max="15464" width="1.44140625" style="189"/>
    <col min="15465" max="15465" width="2.44140625" style="189" customWidth="1"/>
    <col min="15466" max="15474" width="1.44140625" style="189"/>
    <col min="15475" max="15475" width="0.33203125" style="189" customWidth="1"/>
    <col min="15476" max="15476" width="0" style="189" hidden="1" customWidth="1"/>
    <col min="15477" max="15477" width="1.44140625" style="189"/>
    <col min="15478" max="15478" width="2.6640625" style="189" customWidth="1"/>
    <col min="15479" max="15617" width="1.44140625" style="189"/>
    <col min="15618" max="15618" width="4.44140625" style="189" customWidth="1"/>
    <col min="15619" max="15619" width="10" style="189" customWidth="1"/>
    <col min="15620" max="15621" width="0" style="189" hidden="1" customWidth="1"/>
    <col min="15622" max="15622" width="1.6640625" style="189" customWidth="1"/>
    <col min="15623" max="15624" width="2.44140625" style="189" customWidth="1"/>
    <col min="15625" max="15625" width="3" style="189" customWidth="1"/>
    <col min="15626" max="15626" width="2.44140625" style="189" customWidth="1"/>
    <col min="15627" max="15627" width="3.6640625" style="189" customWidth="1"/>
    <col min="15628" max="15628" width="0" style="189" hidden="1" customWidth="1"/>
    <col min="15629" max="15629" width="3.6640625" style="189" customWidth="1"/>
    <col min="15630" max="15630" width="3.109375" style="189" customWidth="1"/>
    <col min="15631" max="15631" width="2.109375" style="189" customWidth="1"/>
    <col min="15632" max="15632" width="2.6640625" style="189" customWidth="1"/>
    <col min="15633" max="15635" width="2.44140625" style="189" customWidth="1"/>
    <col min="15636" max="15636" width="2.6640625" style="189" customWidth="1"/>
    <col min="15637" max="15637" width="2.77734375" style="189" customWidth="1"/>
    <col min="15638" max="15638" width="2" style="189" customWidth="1"/>
    <col min="15639" max="15640" width="2.44140625" style="189" customWidth="1"/>
    <col min="15641" max="15641" width="2.6640625" style="189" customWidth="1"/>
    <col min="15642" max="15642" width="0" style="189" hidden="1" customWidth="1"/>
    <col min="15643" max="15643" width="2.33203125" style="189" customWidth="1"/>
    <col min="15644" max="15645" width="2.44140625" style="189" customWidth="1"/>
    <col min="15646" max="15646" width="3.44140625" style="189" customWidth="1"/>
    <col min="15647" max="15647" width="1.44140625" style="189"/>
    <col min="15648" max="15650" width="2.44140625" style="189" customWidth="1"/>
    <col min="15651" max="15651" width="2.6640625" style="189" customWidth="1"/>
    <col min="15652" max="15652" width="1.77734375" style="189" customWidth="1"/>
    <col min="15653" max="15675" width="2.44140625" style="189" customWidth="1"/>
    <col min="15676" max="15676" width="2.77734375" style="189" customWidth="1"/>
    <col min="15677" max="15677" width="5.6640625" style="189" customWidth="1"/>
    <col min="15678" max="15678" width="5.77734375" style="189" customWidth="1"/>
    <col min="15679" max="15679" width="2.44140625" style="189" customWidth="1"/>
    <col min="15680" max="15681" width="1.44140625" style="189"/>
    <col min="15682" max="15682" width="2.33203125" style="189" customWidth="1"/>
    <col min="15683" max="15684" width="1.44140625" style="189"/>
    <col min="15685" max="15685" width="2.33203125" style="189" customWidth="1"/>
    <col min="15686" max="15686" width="1.44140625" style="189"/>
    <col min="15687" max="15687" width="2.109375" style="189" customWidth="1"/>
    <col min="15688" max="15689" width="1.44140625" style="189"/>
    <col min="15690" max="15690" width="3.33203125" style="189" customWidth="1"/>
    <col min="15691" max="15691" width="3" style="189" customWidth="1"/>
    <col min="15692" max="15692" width="7.77734375" style="189" customWidth="1"/>
    <col min="15693" max="15693" width="3.6640625" style="189" customWidth="1"/>
    <col min="15694" max="15694" width="0.77734375" style="189" customWidth="1"/>
    <col min="15695" max="15696" width="0.44140625" style="189" customWidth="1"/>
    <col min="15697" max="15700" width="1.44140625" style="189"/>
    <col min="15701" max="15701" width="1" style="189" customWidth="1"/>
    <col min="15702" max="15702" width="1.44140625" style="189"/>
    <col min="15703" max="15703" width="1.33203125" style="189" customWidth="1"/>
    <col min="15704" max="15720" width="1.44140625" style="189"/>
    <col min="15721" max="15721" width="2.44140625" style="189" customWidth="1"/>
    <col min="15722" max="15730" width="1.44140625" style="189"/>
    <col min="15731" max="15731" width="0.33203125" style="189" customWidth="1"/>
    <col min="15732" max="15732" width="0" style="189" hidden="1" customWidth="1"/>
    <col min="15733" max="15733" width="1.44140625" style="189"/>
    <col min="15734" max="15734" width="2.6640625" style="189" customWidth="1"/>
    <col min="15735" max="15873" width="1.44140625" style="189"/>
    <col min="15874" max="15874" width="4.44140625" style="189" customWidth="1"/>
    <col min="15875" max="15875" width="10" style="189" customWidth="1"/>
    <col min="15876" max="15877" width="0" style="189" hidden="1" customWidth="1"/>
    <col min="15878" max="15878" width="1.6640625" style="189" customWidth="1"/>
    <col min="15879" max="15880" width="2.44140625" style="189" customWidth="1"/>
    <col min="15881" max="15881" width="3" style="189" customWidth="1"/>
    <col min="15882" max="15882" width="2.44140625" style="189" customWidth="1"/>
    <col min="15883" max="15883" width="3.6640625" style="189" customWidth="1"/>
    <col min="15884" max="15884" width="0" style="189" hidden="1" customWidth="1"/>
    <col min="15885" max="15885" width="3.6640625" style="189" customWidth="1"/>
    <col min="15886" max="15886" width="3.109375" style="189" customWidth="1"/>
    <col min="15887" max="15887" width="2.109375" style="189" customWidth="1"/>
    <col min="15888" max="15888" width="2.6640625" style="189" customWidth="1"/>
    <col min="15889" max="15891" width="2.44140625" style="189" customWidth="1"/>
    <col min="15892" max="15892" width="2.6640625" style="189" customWidth="1"/>
    <col min="15893" max="15893" width="2.77734375" style="189" customWidth="1"/>
    <col min="15894" max="15894" width="2" style="189" customWidth="1"/>
    <col min="15895" max="15896" width="2.44140625" style="189" customWidth="1"/>
    <col min="15897" max="15897" width="2.6640625" style="189" customWidth="1"/>
    <col min="15898" max="15898" width="0" style="189" hidden="1" customWidth="1"/>
    <col min="15899" max="15899" width="2.33203125" style="189" customWidth="1"/>
    <col min="15900" max="15901" width="2.44140625" style="189" customWidth="1"/>
    <col min="15902" max="15902" width="3.44140625" style="189" customWidth="1"/>
    <col min="15903" max="15903" width="1.44140625" style="189"/>
    <col min="15904" max="15906" width="2.44140625" style="189" customWidth="1"/>
    <col min="15907" max="15907" width="2.6640625" style="189" customWidth="1"/>
    <col min="15908" max="15908" width="1.77734375" style="189" customWidth="1"/>
    <col min="15909" max="15931" width="2.44140625" style="189" customWidth="1"/>
    <col min="15932" max="15932" width="2.77734375" style="189" customWidth="1"/>
    <col min="15933" max="15933" width="5.6640625" style="189" customWidth="1"/>
    <col min="15934" max="15934" width="5.77734375" style="189" customWidth="1"/>
    <col min="15935" max="15935" width="2.44140625" style="189" customWidth="1"/>
    <col min="15936" max="15937" width="1.44140625" style="189"/>
    <col min="15938" max="15938" width="2.33203125" style="189" customWidth="1"/>
    <col min="15939" max="15940" width="1.44140625" style="189"/>
    <col min="15941" max="15941" width="2.33203125" style="189" customWidth="1"/>
    <col min="15942" max="15942" width="1.44140625" style="189"/>
    <col min="15943" max="15943" width="2.109375" style="189" customWidth="1"/>
    <col min="15944" max="15945" width="1.44140625" style="189"/>
    <col min="15946" max="15946" width="3.33203125" style="189" customWidth="1"/>
    <col min="15947" max="15947" width="3" style="189" customWidth="1"/>
    <col min="15948" max="15948" width="7.77734375" style="189" customWidth="1"/>
    <col min="15949" max="15949" width="3.6640625" style="189" customWidth="1"/>
    <col min="15950" max="15950" width="0.77734375" style="189" customWidth="1"/>
    <col min="15951" max="15952" width="0.44140625" style="189" customWidth="1"/>
    <col min="15953" max="15956" width="1.44140625" style="189"/>
    <col min="15957" max="15957" width="1" style="189" customWidth="1"/>
    <col min="15958" max="15958" width="1.44140625" style="189"/>
    <col min="15959" max="15959" width="1.33203125" style="189" customWidth="1"/>
    <col min="15960" max="15976" width="1.44140625" style="189"/>
    <col min="15977" max="15977" width="2.44140625" style="189" customWidth="1"/>
    <col min="15978" max="15986" width="1.44140625" style="189"/>
    <col min="15987" max="15987" width="0.33203125" style="189" customWidth="1"/>
    <col min="15988" max="15988" width="0" style="189" hidden="1" customWidth="1"/>
    <col min="15989" max="15989" width="1.44140625" style="189"/>
    <col min="15990" max="15990" width="2.6640625" style="189" customWidth="1"/>
    <col min="15991" max="16129" width="1.44140625" style="189"/>
    <col min="16130" max="16130" width="4.44140625" style="189" customWidth="1"/>
    <col min="16131" max="16131" width="10" style="189" customWidth="1"/>
    <col min="16132" max="16133" width="0" style="189" hidden="1" customWidth="1"/>
    <col min="16134" max="16134" width="1.6640625" style="189" customWidth="1"/>
    <col min="16135" max="16136" width="2.44140625" style="189" customWidth="1"/>
    <col min="16137" max="16137" width="3" style="189" customWidth="1"/>
    <col min="16138" max="16138" width="2.44140625" style="189" customWidth="1"/>
    <col min="16139" max="16139" width="3.6640625" style="189" customWidth="1"/>
    <col min="16140" max="16140" width="0" style="189" hidden="1" customWidth="1"/>
    <col min="16141" max="16141" width="3.6640625" style="189" customWidth="1"/>
    <col min="16142" max="16142" width="3.109375" style="189" customWidth="1"/>
    <col min="16143" max="16143" width="2.109375" style="189" customWidth="1"/>
    <col min="16144" max="16144" width="2.6640625" style="189" customWidth="1"/>
    <col min="16145" max="16147" width="2.44140625" style="189" customWidth="1"/>
    <col min="16148" max="16148" width="2.6640625" style="189" customWidth="1"/>
    <col min="16149" max="16149" width="2.77734375" style="189" customWidth="1"/>
    <col min="16150" max="16150" width="2" style="189" customWidth="1"/>
    <col min="16151" max="16152" width="2.44140625" style="189" customWidth="1"/>
    <col min="16153" max="16153" width="2.6640625" style="189" customWidth="1"/>
    <col min="16154" max="16154" width="0" style="189" hidden="1" customWidth="1"/>
    <col min="16155" max="16155" width="2.33203125" style="189" customWidth="1"/>
    <col min="16156" max="16157" width="2.44140625" style="189" customWidth="1"/>
    <col min="16158" max="16158" width="3.44140625" style="189" customWidth="1"/>
    <col min="16159" max="16159" width="1.44140625" style="189"/>
    <col min="16160" max="16162" width="2.44140625" style="189" customWidth="1"/>
    <col min="16163" max="16163" width="2.6640625" style="189" customWidth="1"/>
    <col min="16164" max="16164" width="1.77734375" style="189" customWidth="1"/>
    <col min="16165" max="16187" width="2.44140625" style="189" customWidth="1"/>
    <col min="16188" max="16188" width="2.77734375" style="189" customWidth="1"/>
    <col min="16189" max="16189" width="5.6640625" style="189" customWidth="1"/>
    <col min="16190" max="16190" width="5.77734375" style="189" customWidth="1"/>
    <col min="16191" max="16191" width="2.44140625" style="189" customWidth="1"/>
    <col min="16192" max="16193" width="1.44140625" style="189"/>
    <col min="16194" max="16194" width="2.33203125" style="189" customWidth="1"/>
    <col min="16195" max="16196" width="1.44140625" style="189"/>
    <col min="16197" max="16197" width="2.33203125" style="189" customWidth="1"/>
    <col min="16198" max="16198" width="1.44140625" style="189"/>
    <col min="16199" max="16199" width="2.109375" style="189" customWidth="1"/>
    <col min="16200" max="16201" width="1.44140625" style="189"/>
    <col min="16202" max="16202" width="3.33203125" style="189" customWidth="1"/>
    <col min="16203" max="16203" width="3" style="189" customWidth="1"/>
    <col min="16204" max="16204" width="7.77734375" style="189" customWidth="1"/>
    <col min="16205" max="16205" width="3.6640625" style="189" customWidth="1"/>
    <col min="16206" max="16206" width="0.77734375" style="189" customWidth="1"/>
    <col min="16207" max="16208" width="0.44140625" style="189" customWidth="1"/>
    <col min="16209" max="16212" width="1.44140625" style="189"/>
    <col min="16213" max="16213" width="1" style="189" customWidth="1"/>
    <col min="16214" max="16214" width="1.44140625" style="189"/>
    <col min="16215" max="16215" width="1.33203125" style="189" customWidth="1"/>
    <col min="16216" max="16232" width="1.44140625" style="189"/>
    <col min="16233" max="16233" width="2.44140625" style="189" customWidth="1"/>
    <col min="16234" max="16242" width="1.44140625" style="189"/>
    <col min="16243" max="16243" width="0.33203125" style="189" customWidth="1"/>
    <col min="16244" max="16244" width="0" style="189" hidden="1" customWidth="1"/>
    <col min="16245" max="16245" width="1.44140625" style="189"/>
    <col min="16246" max="16246" width="2.6640625" style="189" customWidth="1"/>
    <col min="16247" max="16384" width="1.44140625" style="189"/>
  </cols>
  <sheetData>
    <row r="1" spans="1:119" ht="99.75" customHeight="1" x14ac:dyDescent="0.3">
      <c r="A1" s="760"/>
      <c r="B1" s="1106" t="s">
        <v>227</v>
      </c>
      <c r="C1" s="1107"/>
      <c r="D1" s="1107"/>
      <c r="E1" s="1107"/>
      <c r="F1" s="1107"/>
      <c r="G1" s="1107"/>
      <c r="H1" s="1107"/>
      <c r="I1" s="1107"/>
      <c r="J1" s="1107"/>
      <c r="K1" s="1107"/>
      <c r="L1" s="1107"/>
      <c r="M1" s="1107"/>
      <c r="N1" s="1107"/>
      <c r="O1" s="1107"/>
      <c r="P1" s="1107"/>
      <c r="Q1" s="1107"/>
      <c r="R1" s="1107"/>
      <c r="S1" s="1107"/>
      <c r="T1" s="1107"/>
      <c r="U1" s="1107"/>
      <c r="V1" s="1107"/>
      <c r="W1" s="1107"/>
      <c r="X1" s="1107"/>
      <c r="Y1" s="213"/>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1108" t="s">
        <v>281</v>
      </c>
      <c r="BT1" s="1108"/>
      <c r="BU1" s="1108"/>
      <c r="BV1" s="1108"/>
      <c r="BW1" s="1108"/>
      <c r="BX1" s="1108"/>
      <c r="BY1" s="1108"/>
      <c r="BZ1" s="1108"/>
      <c r="CA1" s="1108"/>
      <c r="CB1" s="1108"/>
      <c r="CC1" s="1108"/>
      <c r="CD1" s="1108"/>
      <c r="CE1" s="1108"/>
      <c r="CF1" s="1108"/>
      <c r="CG1" s="1108"/>
      <c r="CH1" s="1108"/>
      <c r="CI1" s="1108"/>
      <c r="CJ1" s="1108"/>
      <c r="CK1" s="1108"/>
      <c r="CL1" s="1108"/>
      <c r="CM1" s="1108"/>
      <c r="CN1" s="1108"/>
      <c r="CO1" s="1108"/>
      <c r="CP1" s="1108"/>
      <c r="CQ1" s="1108"/>
      <c r="CR1" s="1108"/>
      <c r="CS1" s="1108"/>
      <c r="CT1" s="1108"/>
      <c r="CU1" s="1108"/>
      <c r="CV1" s="1108"/>
      <c r="CW1" s="1108"/>
      <c r="CX1" s="1108"/>
      <c r="CY1" s="1108"/>
      <c r="CZ1" s="1108"/>
      <c r="DA1" s="1108"/>
      <c r="DB1" s="1108"/>
      <c r="DC1" s="1108"/>
      <c r="DD1" s="1108"/>
      <c r="DE1" s="1108"/>
      <c r="DF1" s="1108"/>
      <c r="DG1" s="1108"/>
      <c r="DH1" s="1108"/>
      <c r="DI1" s="1108"/>
      <c r="DJ1" s="1108"/>
      <c r="DK1" s="1108"/>
      <c r="DL1" s="1108"/>
      <c r="DM1" s="1108"/>
      <c r="DN1" s="1108"/>
      <c r="DO1" s="760"/>
    </row>
    <row r="2" spans="1:119" ht="6" customHeight="1" thickBot="1" x14ac:dyDescent="0.3">
      <c r="A2" s="760"/>
      <c r="B2" s="760"/>
      <c r="C2" s="1020"/>
      <c r="D2" s="1020"/>
      <c r="E2" s="1020"/>
      <c r="F2" s="1020"/>
      <c r="G2" s="1020"/>
      <c r="H2" s="1020"/>
      <c r="I2" s="1020"/>
      <c r="J2" s="1020"/>
      <c r="K2" s="1020"/>
      <c r="L2" s="1020"/>
      <c r="M2" s="1020"/>
      <c r="N2" s="1020"/>
      <c r="O2" s="1020"/>
      <c r="P2" s="1020"/>
      <c r="Q2" s="1020"/>
      <c r="R2" s="1020"/>
      <c r="S2" s="1020"/>
      <c r="T2" s="1020"/>
      <c r="U2" s="1020"/>
      <c r="V2" s="1020"/>
      <c r="W2" s="1020"/>
      <c r="X2" s="1020"/>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783"/>
      <c r="CK2" s="1020"/>
      <c r="CL2" s="1020"/>
      <c r="CM2" s="1020"/>
      <c r="CN2" s="1020"/>
      <c r="CO2" s="1020"/>
      <c r="CP2" s="1020"/>
      <c r="CQ2" s="1020"/>
      <c r="CR2" s="1020"/>
      <c r="CS2" s="1020"/>
      <c r="CT2" s="1020"/>
      <c r="CU2" s="1020"/>
      <c r="CV2" s="1020"/>
      <c r="CW2" s="1020"/>
      <c r="CX2" s="1020"/>
      <c r="CY2" s="1020"/>
      <c r="CZ2" s="1020"/>
      <c r="DA2" s="1020"/>
      <c r="DB2" s="1020"/>
      <c r="DC2" s="1020"/>
      <c r="DD2" s="1020"/>
      <c r="DE2" s="1020"/>
      <c r="DF2" s="1020"/>
      <c r="DG2" s="1020"/>
      <c r="DH2" s="1020"/>
      <c r="DI2" s="1020"/>
      <c r="DJ2" s="1020"/>
      <c r="DK2" s="1020"/>
      <c r="DL2" s="1020"/>
      <c r="DM2" s="1020"/>
      <c r="DN2" s="1020"/>
      <c r="DO2" s="1020"/>
    </row>
    <row r="3" spans="1:119" ht="21" customHeight="1" thickBot="1" x14ac:dyDescent="0.35">
      <c r="A3" s="760"/>
      <c r="B3" s="1161" t="s">
        <v>2</v>
      </c>
      <c r="C3" s="1162"/>
      <c r="D3" s="1162"/>
      <c r="E3" s="1163"/>
      <c r="F3" s="1170" t="s">
        <v>104</v>
      </c>
      <c r="G3" s="1171"/>
      <c r="H3" s="1171"/>
      <c r="I3" s="1171"/>
      <c r="J3" s="1171"/>
      <c r="K3" s="1171"/>
      <c r="L3" s="1171"/>
      <c r="M3" s="1171"/>
      <c r="N3" s="1171"/>
      <c r="O3" s="1171"/>
      <c r="P3" s="1171"/>
      <c r="Q3" s="1171"/>
      <c r="R3" s="1171"/>
      <c r="S3" s="1171"/>
      <c r="T3" s="1171"/>
      <c r="U3" s="1171"/>
      <c r="V3" s="1171"/>
      <c r="W3" s="1171"/>
      <c r="X3" s="1171"/>
      <c r="Y3" s="1171"/>
      <c r="Z3" s="1171"/>
      <c r="AA3" s="1171"/>
      <c r="AB3" s="1171"/>
      <c r="AC3" s="1171"/>
      <c r="AD3" s="1171"/>
      <c r="AE3" s="1171"/>
      <c r="AF3" s="1171"/>
      <c r="AG3" s="1171"/>
      <c r="AH3" s="1171"/>
      <c r="AI3" s="1171"/>
      <c r="AJ3" s="1171"/>
      <c r="AK3" s="1171"/>
      <c r="AL3" s="1171"/>
      <c r="AM3" s="1171"/>
      <c r="AN3" s="1171"/>
      <c r="AO3" s="1171"/>
      <c r="AP3" s="1171"/>
      <c r="AQ3" s="1171"/>
      <c r="AR3" s="1171"/>
      <c r="AS3" s="1171"/>
      <c r="AT3" s="1171"/>
      <c r="AU3" s="1171"/>
      <c r="AV3" s="1171"/>
      <c r="AW3" s="1171"/>
      <c r="AX3" s="1171"/>
      <c r="AY3" s="1171"/>
      <c r="AZ3" s="1171"/>
      <c r="BA3" s="1171"/>
      <c r="BB3" s="1171"/>
      <c r="BC3" s="1171"/>
      <c r="BD3" s="1171"/>
      <c r="BE3" s="1171"/>
      <c r="BF3" s="1171"/>
      <c r="BG3" s="1171"/>
      <c r="BH3" s="1171"/>
      <c r="BI3" s="1171"/>
      <c r="BJ3" s="1171"/>
      <c r="BK3" s="1171"/>
      <c r="BL3" s="1171"/>
      <c r="BM3" s="1171"/>
      <c r="BN3" s="1171"/>
      <c r="BO3" s="1171"/>
      <c r="BP3" s="1171"/>
      <c r="BQ3" s="1171"/>
      <c r="BR3" s="1171"/>
      <c r="BS3" s="1171"/>
      <c r="BT3" s="1171"/>
      <c r="BU3" s="1171"/>
      <c r="BV3" s="1171"/>
      <c r="BW3" s="1171"/>
      <c r="BX3" s="1171"/>
      <c r="BY3" s="1171"/>
      <c r="BZ3" s="1171"/>
      <c r="CA3" s="1171"/>
      <c r="CB3" s="1171"/>
      <c r="CC3" s="1171"/>
      <c r="CD3" s="1171"/>
      <c r="CE3" s="1171"/>
      <c r="CF3" s="1171"/>
      <c r="CG3" s="1171"/>
      <c r="CH3" s="1171"/>
      <c r="CI3" s="1171"/>
      <c r="CJ3" s="1171"/>
      <c r="CK3" s="1171"/>
      <c r="CL3" s="1171"/>
      <c r="CM3" s="1171"/>
      <c r="CN3" s="1171"/>
      <c r="CO3" s="1172"/>
      <c r="CP3" s="1157" t="s">
        <v>3</v>
      </c>
      <c r="CQ3" s="1179"/>
      <c r="CR3" s="1179"/>
      <c r="CS3" s="1180"/>
      <c r="CT3" s="1181" t="s">
        <v>282</v>
      </c>
      <c r="CU3" s="1182"/>
      <c r="CV3" s="1182"/>
      <c r="CW3" s="1182"/>
      <c r="CX3" s="1182"/>
      <c r="CY3" s="1182"/>
      <c r="CZ3" s="1182"/>
      <c r="DA3" s="1182"/>
      <c r="DB3" s="1182"/>
      <c r="DC3" s="1182"/>
      <c r="DD3" s="1182"/>
      <c r="DE3" s="1182"/>
      <c r="DF3" s="1182"/>
      <c r="DG3" s="1182"/>
      <c r="DH3" s="1182"/>
      <c r="DI3" s="1182"/>
      <c r="DJ3" s="1182"/>
      <c r="DK3" s="1182"/>
      <c r="DL3" s="1183"/>
      <c r="DM3" s="1148" t="s">
        <v>318</v>
      </c>
      <c r="DN3" s="1150"/>
      <c r="DO3" s="1020"/>
    </row>
    <row r="4" spans="1:119" ht="21" customHeight="1" thickBot="1" x14ac:dyDescent="0.35">
      <c r="A4" s="760"/>
      <c r="B4" s="1164"/>
      <c r="C4" s="1165"/>
      <c r="D4" s="1165"/>
      <c r="E4" s="1166"/>
      <c r="F4" s="1173"/>
      <c r="G4" s="1174"/>
      <c r="H4" s="1174"/>
      <c r="I4" s="1174"/>
      <c r="J4" s="1174"/>
      <c r="K4" s="1174"/>
      <c r="L4" s="1174"/>
      <c r="M4" s="1174"/>
      <c r="N4" s="1174"/>
      <c r="O4" s="1174"/>
      <c r="P4" s="1174"/>
      <c r="Q4" s="1174"/>
      <c r="R4" s="1174"/>
      <c r="S4" s="1174"/>
      <c r="T4" s="1174"/>
      <c r="U4" s="1174"/>
      <c r="V4" s="1174"/>
      <c r="W4" s="1174"/>
      <c r="X4" s="1174"/>
      <c r="Y4" s="1174"/>
      <c r="Z4" s="1174"/>
      <c r="AA4" s="1174"/>
      <c r="AB4" s="1174"/>
      <c r="AC4" s="1174"/>
      <c r="AD4" s="1174"/>
      <c r="AE4" s="1174"/>
      <c r="AF4" s="1174"/>
      <c r="AG4" s="1174"/>
      <c r="AH4" s="1174"/>
      <c r="AI4" s="1174"/>
      <c r="AJ4" s="1174"/>
      <c r="AK4" s="1174"/>
      <c r="AL4" s="1174"/>
      <c r="AM4" s="1174"/>
      <c r="AN4" s="1174"/>
      <c r="AO4" s="1174"/>
      <c r="AP4" s="1174"/>
      <c r="AQ4" s="1174"/>
      <c r="AR4" s="1174"/>
      <c r="AS4" s="1174"/>
      <c r="AT4" s="1174"/>
      <c r="AU4" s="1174"/>
      <c r="AV4" s="1174"/>
      <c r="AW4" s="1174"/>
      <c r="AX4" s="1174"/>
      <c r="AY4" s="1174"/>
      <c r="AZ4" s="1174"/>
      <c r="BA4" s="1174"/>
      <c r="BB4" s="1174"/>
      <c r="BC4" s="1174"/>
      <c r="BD4" s="1174"/>
      <c r="BE4" s="1174"/>
      <c r="BF4" s="1174"/>
      <c r="BG4" s="1174"/>
      <c r="BH4" s="1174"/>
      <c r="BI4" s="1174"/>
      <c r="BJ4" s="1174"/>
      <c r="BK4" s="1174"/>
      <c r="BL4" s="1174"/>
      <c r="BM4" s="1174"/>
      <c r="BN4" s="1174"/>
      <c r="BO4" s="1174"/>
      <c r="BP4" s="1174"/>
      <c r="BQ4" s="1174"/>
      <c r="BR4" s="1174"/>
      <c r="BS4" s="1174"/>
      <c r="BT4" s="1174"/>
      <c r="BU4" s="1174"/>
      <c r="BV4" s="1174"/>
      <c r="BW4" s="1174"/>
      <c r="BX4" s="1174"/>
      <c r="BY4" s="1174"/>
      <c r="BZ4" s="1174"/>
      <c r="CA4" s="1174"/>
      <c r="CB4" s="1174"/>
      <c r="CC4" s="1174"/>
      <c r="CD4" s="1174"/>
      <c r="CE4" s="1174"/>
      <c r="CF4" s="1174"/>
      <c r="CG4" s="1174"/>
      <c r="CH4" s="1174"/>
      <c r="CI4" s="1174"/>
      <c r="CJ4" s="1174"/>
      <c r="CK4" s="1174"/>
      <c r="CL4" s="1174"/>
      <c r="CM4" s="1174"/>
      <c r="CN4" s="1174"/>
      <c r="CO4" s="1175"/>
      <c r="CP4" s="1157" t="s">
        <v>4</v>
      </c>
      <c r="CQ4" s="1179"/>
      <c r="CR4" s="1179"/>
      <c r="CS4" s="1180"/>
      <c r="CT4" s="1184" t="s">
        <v>283</v>
      </c>
      <c r="CU4" s="1185"/>
      <c r="CV4" s="1185"/>
      <c r="CW4" s="1185"/>
      <c r="CX4" s="1185"/>
      <c r="CY4" s="1185"/>
      <c r="CZ4" s="1185"/>
      <c r="DA4" s="1185"/>
      <c r="DB4" s="1185"/>
      <c r="DC4" s="1185"/>
      <c r="DD4" s="1185"/>
      <c r="DE4" s="1185"/>
      <c r="DF4" s="1185"/>
      <c r="DG4" s="1185"/>
      <c r="DH4" s="1185"/>
      <c r="DI4" s="1185"/>
      <c r="DJ4" s="1185"/>
      <c r="DK4" s="1185"/>
      <c r="DL4" s="1186"/>
      <c r="DM4" s="1187"/>
      <c r="DN4" s="1188"/>
      <c r="DO4" s="1020"/>
    </row>
    <row r="5" spans="1:119" ht="21" customHeight="1" thickBot="1" x14ac:dyDescent="0.3">
      <c r="A5" s="760"/>
      <c r="B5" s="1167"/>
      <c r="C5" s="1168"/>
      <c r="D5" s="1168"/>
      <c r="E5" s="1169"/>
      <c r="F5" s="1176"/>
      <c r="G5" s="1177"/>
      <c r="H5" s="1177"/>
      <c r="I5" s="1177"/>
      <c r="J5" s="1177"/>
      <c r="K5" s="1177"/>
      <c r="L5" s="1177"/>
      <c r="M5" s="1177"/>
      <c r="N5" s="1177"/>
      <c r="O5" s="1177"/>
      <c r="P5" s="1177"/>
      <c r="Q5" s="1177"/>
      <c r="R5" s="1177"/>
      <c r="S5" s="1177"/>
      <c r="T5" s="1177"/>
      <c r="U5" s="1177"/>
      <c r="V5" s="1177"/>
      <c r="W5" s="1177"/>
      <c r="X5" s="1177"/>
      <c r="Y5" s="1177"/>
      <c r="Z5" s="1177"/>
      <c r="AA5" s="1177"/>
      <c r="AB5" s="1177"/>
      <c r="AC5" s="1177"/>
      <c r="AD5" s="1177"/>
      <c r="AE5" s="1177"/>
      <c r="AF5" s="1177"/>
      <c r="AG5" s="1177"/>
      <c r="AH5" s="1177"/>
      <c r="AI5" s="1177"/>
      <c r="AJ5" s="1177"/>
      <c r="AK5" s="1177"/>
      <c r="AL5" s="1177"/>
      <c r="AM5" s="1177"/>
      <c r="AN5" s="1177"/>
      <c r="AO5" s="1177"/>
      <c r="AP5" s="1177"/>
      <c r="AQ5" s="1177"/>
      <c r="AR5" s="1177"/>
      <c r="AS5" s="1177"/>
      <c r="AT5" s="1177"/>
      <c r="AU5" s="1177"/>
      <c r="AV5" s="1177"/>
      <c r="AW5" s="1177"/>
      <c r="AX5" s="1177"/>
      <c r="AY5" s="1177"/>
      <c r="AZ5" s="1177"/>
      <c r="BA5" s="1177"/>
      <c r="BB5" s="1177"/>
      <c r="BC5" s="1177"/>
      <c r="BD5" s="1177"/>
      <c r="BE5" s="1177"/>
      <c r="BF5" s="1177"/>
      <c r="BG5" s="1177"/>
      <c r="BH5" s="1177"/>
      <c r="BI5" s="1177"/>
      <c r="BJ5" s="1177"/>
      <c r="BK5" s="1177"/>
      <c r="BL5" s="1177"/>
      <c r="BM5" s="1177"/>
      <c r="BN5" s="1177"/>
      <c r="BO5" s="1177"/>
      <c r="BP5" s="1177"/>
      <c r="BQ5" s="1177"/>
      <c r="BR5" s="1177"/>
      <c r="BS5" s="1177"/>
      <c r="BT5" s="1177"/>
      <c r="BU5" s="1177"/>
      <c r="BV5" s="1177"/>
      <c r="BW5" s="1177"/>
      <c r="BX5" s="1177"/>
      <c r="BY5" s="1177"/>
      <c r="BZ5" s="1177"/>
      <c r="CA5" s="1177"/>
      <c r="CB5" s="1177"/>
      <c r="CC5" s="1177"/>
      <c r="CD5" s="1177"/>
      <c r="CE5" s="1177"/>
      <c r="CF5" s="1177"/>
      <c r="CG5" s="1177"/>
      <c r="CH5" s="1177"/>
      <c r="CI5" s="1177"/>
      <c r="CJ5" s="1177"/>
      <c r="CK5" s="1177"/>
      <c r="CL5" s="1177"/>
      <c r="CM5" s="1177"/>
      <c r="CN5" s="1177"/>
      <c r="CO5" s="1178"/>
      <c r="CP5" s="1189" t="s">
        <v>5</v>
      </c>
      <c r="CQ5" s="1190"/>
      <c r="CR5" s="1190"/>
      <c r="CS5" s="1191"/>
      <c r="CT5" s="1192" t="s">
        <v>284</v>
      </c>
      <c r="CU5" s="1193"/>
      <c r="CV5" s="1193"/>
      <c r="CW5" s="1193"/>
      <c r="CX5" s="1193"/>
      <c r="CY5" s="1193"/>
      <c r="CZ5" s="1193"/>
      <c r="DA5" s="1193"/>
      <c r="DB5" s="1193"/>
      <c r="DC5" s="1193"/>
      <c r="DD5" s="1193"/>
      <c r="DE5" s="1193"/>
      <c r="DF5" s="1193"/>
      <c r="DG5" s="1193"/>
      <c r="DH5" s="1193"/>
      <c r="DI5" s="1193"/>
      <c r="DJ5" s="1193"/>
      <c r="DK5" s="1193"/>
      <c r="DL5" s="1194"/>
      <c r="DM5" s="1187"/>
      <c r="DN5" s="1188"/>
      <c r="DO5" s="1020"/>
    </row>
    <row r="6" spans="1:119" ht="12" customHeight="1" thickBot="1" x14ac:dyDescent="0.3">
      <c r="A6" s="760"/>
      <c r="B6" s="1137"/>
      <c r="C6" s="1020"/>
      <c r="D6" s="1020"/>
      <c r="E6" s="1020"/>
      <c r="F6" s="1020"/>
      <c r="G6" s="1020"/>
      <c r="H6" s="1020"/>
      <c r="I6" s="1020"/>
      <c r="J6" s="1020"/>
      <c r="K6" s="1020"/>
      <c r="L6" s="1020"/>
      <c r="M6" s="1020"/>
      <c r="N6" s="1020"/>
      <c r="O6" s="1020"/>
      <c r="P6" s="1020"/>
      <c r="Q6" s="1020"/>
      <c r="R6" s="1020"/>
      <c r="S6" s="1020"/>
      <c r="T6" s="1020"/>
      <c r="U6" s="1020"/>
      <c r="V6" s="1020"/>
      <c r="W6" s="1020"/>
      <c r="X6" s="1020"/>
      <c r="Y6" s="1020"/>
      <c r="Z6" s="1020"/>
      <c r="AA6" s="1020"/>
      <c r="AB6" s="1020"/>
      <c r="AC6" s="1020"/>
      <c r="AD6" s="1020"/>
      <c r="AE6" s="1020"/>
      <c r="AF6" s="1020"/>
      <c r="AG6" s="1020"/>
      <c r="AH6" s="1020"/>
      <c r="AI6" s="1020"/>
      <c r="AJ6" s="1020"/>
      <c r="AK6" s="1020"/>
      <c r="AL6" s="1020"/>
      <c r="AM6" s="1020"/>
      <c r="AN6" s="1020"/>
      <c r="AO6" s="1020"/>
      <c r="AP6" s="1020"/>
      <c r="AQ6" s="1020"/>
      <c r="AR6" s="1020"/>
      <c r="AS6" s="1020"/>
      <c r="AT6" s="1020"/>
      <c r="AU6" s="1020"/>
      <c r="AV6" s="1020"/>
      <c r="AW6" s="1020"/>
      <c r="AX6" s="1020"/>
      <c r="AY6" s="1020"/>
      <c r="AZ6" s="1020"/>
      <c r="BA6" s="1020"/>
      <c r="BB6" s="1020"/>
      <c r="BC6" s="1020"/>
      <c r="BD6" s="1020"/>
      <c r="BE6" s="1020"/>
      <c r="BF6" s="1020"/>
      <c r="BG6" s="1020"/>
      <c r="BH6" s="1020"/>
      <c r="BI6" s="1020"/>
      <c r="BJ6" s="1020"/>
      <c r="BK6" s="1020"/>
      <c r="BL6" s="1020"/>
      <c r="BM6" s="1020"/>
      <c r="BN6" s="1020"/>
      <c r="BO6" s="1020"/>
      <c r="BP6" s="1020"/>
      <c r="BQ6" s="1020"/>
      <c r="BR6" s="1020"/>
      <c r="BS6" s="1020"/>
      <c r="BT6" s="1020"/>
      <c r="BU6" s="1020"/>
      <c r="BV6" s="1020"/>
      <c r="BW6" s="1020"/>
      <c r="BX6" s="1020"/>
      <c r="BY6" s="1020"/>
      <c r="BZ6" s="1020"/>
      <c r="CA6" s="1020"/>
      <c r="CB6" s="1020"/>
      <c r="CC6" s="1020"/>
      <c r="CD6" s="1020"/>
      <c r="CE6" s="1020"/>
      <c r="CF6" s="1020"/>
      <c r="CG6" s="1020"/>
      <c r="CH6" s="1020"/>
      <c r="CI6" s="1020"/>
      <c r="CJ6" s="1020"/>
      <c r="CK6" s="1020"/>
      <c r="CL6" s="1020"/>
      <c r="CM6" s="1020"/>
      <c r="CN6" s="1020"/>
      <c r="CO6" s="1020"/>
      <c r="CP6" s="1020"/>
      <c r="CQ6" s="1020"/>
      <c r="CR6" s="1020"/>
      <c r="CS6" s="1020"/>
      <c r="CT6" s="1020"/>
      <c r="CU6" s="1020"/>
      <c r="CV6" s="1020"/>
      <c r="CW6" s="1020"/>
      <c r="CX6" s="1020"/>
      <c r="CY6" s="1020"/>
      <c r="CZ6" s="1020"/>
      <c r="DA6" s="1020"/>
      <c r="DB6" s="1020"/>
      <c r="DC6" s="1020"/>
      <c r="DD6" s="1020"/>
      <c r="DE6" s="1020"/>
      <c r="DF6" s="1020"/>
      <c r="DG6" s="1020"/>
      <c r="DH6" s="1020"/>
      <c r="DI6" s="1020"/>
      <c r="DJ6" s="1020"/>
      <c r="DK6" s="1020"/>
      <c r="DL6" s="1020"/>
      <c r="DM6" s="1020"/>
      <c r="DN6" s="1138"/>
      <c r="DO6" s="1020"/>
    </row>
    <row r="7" spans="1:119" ht="7.5" customHeight="1" thickBot="1" x14ac:dyDescent="0.3">
      <c r="A7" s="760"/>
      <c r="B7" s="1113" t="s">
        <v>6</v>
      </c>
      <c r="C7" s="1114"/>
      <c r="D7" s="1114"/>
      <c r="E7" s="1115"/>
      <c r="F7" s="1122" t="s">
        <v>285</v>
      </c>
      <c r="G7" s="1123"/>
      <c r="H7" s="1123"/>
      <c r="I7" s="1123"/>
      <c r="J7" s="1123"/>
      <c r="K7" s="1123"/>
      <c r="L7" s="1123"/>
      <c r="M7" s="1123"/>
      <c r="N7" s="1123"/>
      <c r="O7" s="1123"/>
      <c r="P7" s="1123"/>
      <c r="Q7" s="1123"/>
      <c r="R7" s="1123"/>
      <c r="S7" s="1123"/>
      <c r="T7" s="1123"/>
      <c r="U7" s="1123"/>
      <c r="V7" s="1123"/>
      <c r="W7" s="1123"/>
      <c r="X7" s="1123"/>
      <c r="Y7" s="1123"/>
      <c r="Z7" s="1123"/>
      <c r="AA7" s="1123"/>
      <c r="AB7" s="1123"/>
      <c r="AC7" s="1123"/>
      <c r="AD7" s="1123"/>
      <c r="AE7" s="1123"/>
      <c r="AF7" s="1123"/>
      <c r="AG7" s="1123"/>
      <c r="AH7" s="1123"/>
      <c r="AI7" s="1123"/>
      <c r="AJ7" s="1123"/>
      <c r="AK7" s="1123"/>
      <c r="AL7" s="1123"/>
      <c r="AM7" s="1123"/>
      <c r="AN7" s="1123"/>
      <c r="AO7" s="1123"/>
      <c r="AP7" s="1123"/>
      <c r="AQ7" s="1123"/>
      <c r="AR7" s="1123"/>
      <c r="AS7" s="1123"/>
      <c r="AT7" s="1123"/>
      <c r="AU7" s="1123"/>
      <c r="AV7" s="1123"/>
      <c r="AW7" s="1123"/>
      <c r="AX7" s="1142"/>
      <c r="AY7" s="215"/>
      <c r="AZ7" s="215"/>
      <c r="BA7" s="215"/>
      <c r="BB7" s="216"/>
      <c r="BC7" s="216"/>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8"/>
      <c r="CI7" s="218"/>
      <c r="CJ7" s="217"/>
      <c r="CK7" s="217"/>
      <c r="CL7" s="217"/>
      <c r="CM7" s="217"/>
      <c r="CN7" s="218"/>
      <c r="CO7" s="218"/>
      <c r="CP7" s="218"/>
      <c r="CQ7" s="218"/>
      <c r="CR7" s="218"/>
      <c r="CS7" s="218"/>
      <c r="CT7" s="218"/>
      <c r="CU7" s="218"/>
      <c r="CV7" s="218"/>
      <c r="CW7" s="217"/>
      <c r="CX7" s="217"/>
      <c r="CY7" s="217"/>
      <c r="CZ7" s="217"/>
      <c r="DA7" s="219"/>
      <c r="DB7" s="217"/>
      <c r="DC7" s="217"/>
      <c r="DD7" s="217"/>
      <c r="DE7" s="217"/>
      <c r="DF7" s="217"/>
      <c r="DG7" s="217"/>
      <c r="DH7" s="217"/>
      <c r="DI7" s="217"/>
      <c r="DJ7" s="217"/>
      <c r="DK7" s="217"/>
      <c r="DL7" s="217"/>
      <c r="DM7" s="217"/>
      <c r="DN7" s="220"/>
      <c r="DO7" s="1020"/>
    </row>
    <row r="8" spans="1:119" ht="17.25" customHeight="1" thickBot="1" x14ac:dyDescent="0.3">
      <c r="A8" s="760"/>
      <c r="B8" s="1116"/>
      <c r="C8" s="1117"/>
      <c r="D8" s="1117"/>
      <c r="E8" s="1118"/>
      <c r="F8" s="1124"/>
      <c r="G8" s="1125"/>
      <c r="H8" s="1125"/>
      <c r="I8" s="1125"/>
      <c r="J8" s="1125"/>
      <c r="K8" s="1125"/>
      <c r="L8" s="1125"/>
      <c r="M8" s="1125"/>
      <c r="N8" s="1125"/>
      <c r="O8" s="1125"/>
      <c r="P8" s="1125"/>
      <c r="Q8" s="1125"/>
      <c r="R8" s="1125"/>
      <c r="S8" s="1125"/>
      <c r="T8" s="1125"/>
      <c r="U8" s="1125"/>
      <c r="V8" s="1125"/>
      <c r="W8" s="1125"/>
      <c r="X8" s="1125"/>
      <c r="Y8" s="1125"/>
      <c r="Z8" s="1125"/>
      <c r="AA8" s="1125"/>
      <c r="AB8" s="1125"/>
      <c r="AC8" s="1125"/>
      <c r="AD8" s="1125"/>
      <c r="AE8" s="1125"/>
      <c r="AF8" s="1125"/>
      <c r="AG8" s="1125"/>
      <c r="AH8" s="1125"/>
      <c r="AI8" s="1125"/>
      <c r="AJ8" s="1125"/>
      <c r="AK8" s="1125"/>
      <c r="AL8" s="1125"/>
      <c r="AM8" s="1125"/>
      <c r="AN8" s="1125"/>
      <c r="AO8" s="1125"/>
      <c r="AP8" s="1125"/>
      <c r="AQ8" s="1125"/>
      <c r="AR8" s="1125"/>
      <c r="AS8" s="1125"/>
      <c r="AT8" s="1125"/>
      <c r="AU8" s="1125"/>
      <c r="AV8" s="1125"/>
      <c r="AW8" s="1125"/>
      <c r="AX8" s="1143"/>
      <c r="AY8" s="221"/>
      <c r="AZ8" s="221"/>
      <c r="BA8" s="1145">
        <v>2026</v>
      </c>
      <c r="BB8" s="1146"/>
      <c r="BC8" s="1146"/>
      <c r="BD8" s="1146"/>
      <c r="BE8" s="1146"/>
      <c r="BF8" s="1146"/>
      <c r="BG8" s="1146"/>
      <c r="BH8" s="1147"/>
      <c r="BI8" s="214"/>
      <c r="BJ8" s="214"/>
      <c r="BK8" s="214"/>
      <c r="BL8" s="214"/>
      <c r="BM8" s="1148">
        <v>2</v>
      </c>
      <c r="BN8" s="1149"/>
      <c r="BO8" s="1149"/>
      <c r="BP8" s="1149"/>
      <c r="BQ8" s="1149"/>
      <c r="BR8" s="1149"/>
      <c r="BS8" s="1149"/>
      <c r="BT8" s="1149"/>
      <c r="BU8" s="1150"/>
      <c r="BV8" s="214"/>
      <c r="BW8" s="1148">
        <v>1</v>
      </c>
      <c r="BX8" s="1201"/>
      <c r="BY8" s="1201"/>
      <c r="BZ8" s="1201"/>
      <c r="CA8" s="1201"/>
      <c r="CB8" s="1201"/>
      <c r="CC8" s="1201"/>
      <c r="CD8" s="1202"/>
      <c r="CE8" s="214"/>
      <c r="CF8" s="214"/>
      <c r="CG8" s="214"/>
      <c r="CH8" s="213"/>
      <c r="CI8" s="222"/>
      <c r="CJ8" s="222"/>
      <c r="CK8" s="1151">
        <v>1</v>
      </c>
      <c r="CL8" s="1152"/>
      <c r="CM8" s="1152"/>
      <c r="CN8" s="1152"/>
      <c r="CO8" s="1152"/>
      <c r="CP8" s="1152"/>
      <c r="CQ8" s="1152"/>
      <c r="CR8" s="1152"/>
      <c r="CS8" s="1152"/>
      <c r="CT8" s="1152"/>
      <c r="CU8" s="1152"/>
      <c r="CV8" s="1152"/>
      <c r="CW8" s="1152"/>
      <c r="CX8" s="1152"/>
      <c r="CY8" s="1152"/>
      <c r="CZ8" s="1152"/>
      <c r="DA8" s="1152"/>
      <c r="DB8" s="1152"/>
      <c r="DC8" s="1152"/>
      <c r="DD8" s="1152"/>
      <c r="DE8" s="1153"/>
      <c r="DF8" s="223"/>
      <c r="DG8" s="223"/>
      <c r="DH8" s="223"/>
      <c r="DI8" s="223"/>
      <c r="DJ8" s="223"/>
      <c r="DK8" s="223"/>
      <c r="DL8" s="223"/>
      <c r="DM8" s="223"/>
      <c r="DN8" s="224"/>
      <c r="DO8" s="1020"/>
    </row>
    <row r="9" spans="1:119" ht="15.75" customHeight="1" thickBot="1" x14ac:dyDescent="0.35">
      <c r="A9" s="760"/>
      <c r="B9" s="1139"/>
      <c r="C9" s="1140"/>
      <c r="D9" s="1140"/>
      <c r="E9" s="1141"/>
      <c r="F9" s="1126"/>
      <c r="G9" s="1127"/>
      <c r="H9" s="1127"/>
      <c r="I9" s="1127"/>
      <c r="J9" s="1127"/>
      <c r="K9" s="1127"/>
      <c r="L9" s="1127"/>
      <c r="M9" s="1127"/>
      <c r="N9" s="1127"/>
      <c r="O9" s="1127"/>
      <c r="P9" s="1127"/>
      <c r="Q9" s="1127"/>
      <c r="R9" s="1127"/>
      <c r="S9" s="1127"/>
      <c r="T9" s="1127"/>
      <c r="U9" s="1127"/>
      <c r="V9" s="1127"/>
      <c r="W9" s="1127"/>
      <c r="X9" s="1127"/>
      <c r="Y9" s="1127"/>
      <c r="Z9" s="1127"/>
      <c r="AA9" s="1127"/>
      <c r="AB9" s="1127"/>
      <c r="AC9" s="1127"/>
      <c r="AD9" s="1127"/>
      <c r="AE9" s="1127"/>
      <c r="AF9" s="1127"/>
      <c r="AG9" s="1127"/>
      <c r="AH9" s="1127"/>
      <c r="AI9" s="1127"/>
      <c r="AJ9" s="1127"/>
      <c r="AK9" s="1127"/>
      <c r="AL9" s="1127"/>
      <c r="AM9" s="1127"/>
      <c r="AN9" s="1127"/>
      <c r="AO9" s="1127"/>
      <c r="AP9" s="1127"/>
      <c r="AQ9" s="1127"/>
      <c r="AR9" s="1127"/>
      <c r="AS9" s="1127"/>
      <c r="AT9" s="1127"/>
      <c r="AU9" s="1127"/>
      <c r="AV9" s="1127"/>
      <c r="AW9" s="1127"/>
      <c r="AX9" s="1144"/>
      <c r="AY9" s="225"/>
      <c r="AZ9" s="225"/>
      <c r="BA9" s="1154" t="s">
        <v>7</v>
      </c>
      <c r="BB9" s="1154"/>
      <c r="BC9" s="1154"/>
      <c r="BD9" s="1154"/>
      <c r="BE9" s="1154"/>
      <c r="BF9" s="1154"/>
      <c r="BG9" s="1154"/>
      <c r="BH9" s="1154"/>
      <c r="BI9" s="226"/>
      <c r="BJ9" s="226"/>
      <c r="BK9" s="226"/>
      <c r="BL9" s="227"/>
      <c r="BM9" s="1155" t="s">
        <v>113</v>
      </c>
      <c r="BN9" s="1155"/>
      <c r="BO9" s="1155"/>
      <c r="BP9" s="1155"/>
      <c r="BQ9" s="1155"/>
      <c r="BR9" s="1155"/>
      <c r="BS9" s="1155"/>
      <c r="BT9" s="1155"/>
      <c r="BU9" s="1155"/>
      <c r="BV9" s="228"/>
      <c r="BW9" s="1156"/>
      <c r="BX9" s="1156"/>
      <c r="BY9" s="1156"/>
      <c r="BZ9" s="1156"/>
      <c r="CA9" s="1156"/>
      <c r="CB9" s="1156"/>
      <c r="CC9" s="1156"/>
      <c r="CD9" s="1156"/>
      <c r="CE9" s="229"/>
      <c r="CF9" s="229"/>
      <c r="CG9" s="229"/>
      <c r="CH9" s="227"/>
      <c r="CI9" s="230"/>
      <c r="CJ9" s="230"/>
      <c r="CK9" s="1109" t="s">
        <v>168</v>
      </c>
      <c r="CL9" s="1109"/>
      <c r="CM9" s="1109"/>
      <c r="CN9" s="1109"/>
      <c r="CO9" s="1109"/>
      <c r="CP9" s="1109"/>
      <c r="CQ9" s="1109"/>
      <c r="CR9" s="1109"/>
      <c r="CS9" s="1109"/>
      <c r="CT9" s="1109"/>
      <c r="CU9" s="1109"/>
      <c r="CV9" s="1109"/>
      <c r="CW9" s="1109"/>
      <c r="CX9" s="1109"/>
      <c r="CY9" s="1109"/>
      <c r="CZ9" s="1109"/>
      <c r="DA9" s="1109"/>
      <c r="DB9" s="1109"/>
      <c r="DC9" s="1109"/>
      <c r="DD9" s="1109"/>
      <c r="DE9" s="1109"/>
      <c r="DF9" s="231"/>
      <c r="DG9" s="231"/>
      <c r="DH9" s="231"/>
      <c r="DI9" s="231"/>
      <c r="DJ9" s="231"/>
      <c r="DK9" s="231"/>
      <c r="DL9" s="231"/>
      <c r="DM9" s="231"/>
      <c r="DN9" s="232"/>
      <c r="DO9" s="1020"/>
    </row>
    <row r="10" spans="1:119" ht="12.75" customHeight="1" thickBot="1" x14ac:dyDescent="0.25">
      <c r="A10" s="760"/>
      <c r="B10" s="1110"/>
      <c r="C10" s="1111"/>
      <c r="D10" s="1111"/>
      <c r="E10" s="1111"/>
      <c r="F10" s="1111"/>
      <c r="G10" s="1111"/>
      <c r="H10" s="1111"/>
      <c r="I10" s="1111"/>
      <c r="J10" s="1111"/>
      <c r="K10" s="1111"/>
      <c r="L10" s="1111"/>
      <c r="M10" s="1111"/>
      <c r="N10" s="1111"/>
      <c r="O10" s="1111"/>
      <c r="P10" s="1111"/>
      <c r="Q10" s="1111"/>
      <c r="R10" s="1111"/>
      <c r="S10" s="1111"/>
      <c r="T10" s="1111"/>
      <c r="U10" s="1111"/>
      <c r="V10" s="1111"/>
      <c r="W10" s="1111"/>
      <c r="X10" s="1111"/>
      <c r="Y10" s="1111"/>
      <c r="Z10" s="1111"/>
      <c r="AA10" s="1111"/>
      <c r="AB10" s="1111"/>
      <c r="AC10" s="1111"/>
      <c r="AD10" s="1111"/>
      <c r="AE10" s="1111"/>
      <c r="AF10" s="1111"/>
      <c r="AG10" s="1111"/>
      <c r="AH10" s="1111"/>
      <c r="AI10" s="1111"/>
      <c r="AJ10" s="1111"/>
      <c r="AK10" s="1111"/>
      <c r="AL10" s="1111"/>
      <c r="AM10" s="1111"/>
      <c r="AN10" s="1111"/>
      <c r="AO10" s="1111"/>
      <c r="AP10" s="1111"/>
      <c r="AQ10" s="1111"/>
      <c r="AR10" s="1111"/>
      <c r="AS10" s="1111"/>
      <c r="AT10" s="1111"/>
      <c r="AU10" s="1111"/>
      <c r="AV10" s="1111"/>
      <c r="AW10" s="1111"/>
      <c r="AX10" s="1111"/>
      <c r="AY10" s="1111"/>
      <c r="AZ10" s="1111"/>
      <c r="BA10" s="1111"/>
      <c r="BB10" s="1111"/>
      <c r="BC10" s="1111"/>
      <c r="BD10" s="1111"/>
      <c r="BE10" s="1111"/>
      <c r="BF10" s="1111"/>
      <c r="BG10" s="1111"/>
      <c r="BH10" s="1111"/>
      <c r="BI10" s="1111"/>
      <c r="BJ10" s="1111"/>
      <c r="BK10" s="1111"/>
      <c r="BL10" s="1111"/>
      <c r="BM10" s="1111"/>
      <c r="BN10" s="1111"/>
      <c r="BO10" s="1111"/>
      <c r="BP10" s="1111"/>
      <c r="BQ10" s="1111"/>
      <c r="BR10" s="1111"/>
      <c r="BS10" s="1111"/>
      <c r="BT10" s="1111"/>
      <c r="BU10" s="1111"/>
      <c r="BV10" s="1111"/>
      <c r="BW10" s="1111"/>
      <c r="BX10" s="1111"/>
      <c r="BY10" s="1111"/>
      <c r="BZ10" s="1111"/>
      <c r="CA10" s="1111"/>
      <c r="CB10" s="1111"/>
      <c r="CC10" s="1111"/>
      <c r="CD10" s="1111"/>
      <c r="CE10" s="1111"/>
      <c r="CF10" s="1111"/>
      <c r="CG10" s="1111"/>
      <c r="CH10" s="1111"/>
      <c r="CI10" s="1111"/>
      <c r="CJ10" s="1111"/>
      <c r="CK10" s="1111"/>
      <c r="CL10" s="1111"/>
      <c r="CM10" s="1111"/>
      <c r="CN10" s="1111"/>
      <c r="CO10" s="1111"/>
      <c r="CP10" s="1111"/>
      <c r="CQ10" s="1111"/>
      <c r="CR10" s="1111"/>
      <c r="CS10" s="1111"/>
      <c r="CT10" s="1111"/>
      <c r="CU10" s="1111"/>
      <c r="CV10" s="1111"/>
      <c r="CW10" s="1111"/>
      <c r="CX10" s="1111"/>
      <c r="CY10" s="1111"/>
      <c r="CZ10" s="1111"/>
      <c r="DA10" s="1111"/>
      <c r="DB10" s="1111"/>
      <c r="DC10" s="1111"/>
      <c r="DD10" s="1111"/>
      <c r="DE10" s="1111"/>
      <c r="DF10" s="1111"/>
      <c r="DG10" s="1111"/>
      <c r="DH10" s="1111"/>
      <c r="DI10" s="1111"/>
      <c r="DJ10" s="1111"/>
      <c r="DK10" s="1111"/>
      <c r="DL10" s="1111"/>
      <c r="DM10" s="1111"/>
      <c r="DN10" s="1112"/>
      <c r="DO10" s="1020"/>
    </row>
    <row r="11" spans="1:119" ht="21" customHeight="1" x14ac:dyDescent="0.2">
      <c r="A11" s="760"/>
      <c r="B11" s="1113" t="s">
        <v>8</v>
      </c>
      <c r="C11" s="1114"/>
      <c r="D11" s="1114"/>
      <c r="E11" s="1115"/>
      <c r="F11" s="1122" t="s">
        <v>286</v>
      </c>
      <c r="G11" s="1123"/>
      <c r="H11" s="1123"/>
      <c r="I11" s="1123"/>
      <c r="J11" s="1123"/>
      <c r="K11" s="1123"/>
      <c r="L11" s="1123"/>
      <c r="M11" s="1123"/>
      <c r="N11" s="1123"/>
      <c r="O11" s="1123"/>
      <c r="P11" s="1123"/>
      <c r="Q11" s="1123"/>
      <c r="R11" s="1123"/>
      <c r="S11" s="1123"/>
      <c r="T11" s="1123"/>
      <c r="U11" s="1123"/>
      <c r="V11" s="1123"/>
      <c r="W11" s="1123"/>
      <c r="X11" s="1123"/>
      <c r="Y11" s="1123"/>
      <c r="Z11" s="1123"/>
      <c r="AA11" s="1123"/>
      <c r="AB11" s="1123"/>
      <c r="AC11" s="1123"/>
      <c r="AD11" s="1123"/>
      <c r="AE11" s="1123"/>
      <c r="AF11" s="1123"/>
      <c r="AG11" s="1123"/>
      <c r="AH11" s="1123"/>
      <c r="AI11" s="1123"/>
      <c r="AJ11" s="1128" t="s">
        <v>320</v>
      </c>
      <c r="AK11" s="1129"/>
      <c r="AL11" s="1129"/>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9"/>
      <c r="BH11" s="1129"/>
      <c r="BI11" s="1129"/>
      <c r="BJ11" s="1129"/>
      <c r="BK11" s="1129"/>
      <c r="BL11" s="1129"/>
      <c r="BM11" s="1129"/>
      <c r="BN11" s="1129"/>
      <c r="BO11" s="1129"/>
      <c r="BP11" s="1129"/>
      <c r="BQ11" s="1129"/>
      <c r="BR11" s="1129"/>
      <c r="BS11" s="1129"/>
      <c r="BT11" s="1129"/>
      <c r="BU11" s="1129"/>
      <c r="BV11" s="1129"/>
      <c r="BW11" s="1129"/>
      <c r="BX11" s="1129"/>
      <c r="BY11" s="1129"/>
      <c r="BZ11" s="1129"/>
      <c r="CA11" s="1129"/>
      <c r="CB11" s="1129"/>
      <c r="CC11" s="1129"/>
      <c r="CD11" s="1129"/>
      <c r="CE11" s="1129"/>
      <c r="CF11" s="1129"/>
      <c r="CG11" s="1129"/>
      <c r="CH11" s="1129"/>
      <c r="CI11" s="1129"/>
      <c r="CJ11" s="1129"/>
      <c r="CK11" s="1129"/>
      <c r="CL11" s="1129"/>
      <c r="CM11" s="1129"/>
      <c r="CN11" s="1129"/>
      <c r="CO11" s="1129"/>
      <c r="CP11" s="1129"/>
      <c r="CQ11" s="1129"/>
      <c r="CR11" s="1129"/>
      <c r="CS11" s="1129"/>
      <c r="CT11" s="1129"/>
      <c r="CU11" s="1129"/>
      <c r="CV11" s="1129"/>
      <c r="CW11" s="1129"/>
      <c r="CX11" s="1129"/>
      <c r="CY11" s="1129"/>
      <c r="CZ11" s="1129"/>
      <c r="DA11" s="1129"/>
      <c r="DB11" s="1129"/>
      <c r="DC11" s="1129"/>
      <c r="DD11" s="1129"/>
      <c r="DE11" s="1129"/>
      <c r="DF11" s="1129"/>
      <c r="DG11" s="1129"/>
      <c r="DH11" s="1129"/>
      <c r="DI11" s="1129"/>
      <c r="DJ11" s="1129"/>
      <c r="DK11" s="1129"/>
      <c r="DL11" s="1129"/>
      <c r="DM11" s="1129"/>
      <c r="DN11" s="1130"/>
      <c r="DO11" s="1020"/>
    </row>
    <row r="12" spans="1:119" ht="16.5" customHeight="1" x14ac:dyDescent="0.2">
      <c r="A12" s="760"/>
      <c r="B12" s="1116"/>
      <c r="C12" s="1117"/>
      <c r="D12" s="1117"/>
      <c r="E12" s="1118"/>
      <c r="F12" s="1124"/>
      <c r="G12" s="1125"/>
      <c r="H12" s="1125"/>
      <c r="I12" s="1125"/>
      <c r="J12" s="1125"/>
      <c r="K12" s="1125"/>
      <c r="L12" s="1125"/>
      <c r="M12" s="1125"/>
      <c r="N12" s="1125"/>
      <c r="O12" s="1125"/>
      <c r="P12" s="1125"/>
      <c r="Q12" s="1125"/>
      <c r="R12" s="1125"/>
      <c r="S12" s="1125"/>
      <c r="T12" s="1125"/>
      <c r="U12" s="1125"/>
      <c r="V12" s="1125"/>
      <c r="W12" s="1125"/>
      <c r="X12" s="1125"/>
      <c r="Y12" s="1125"/>
      <c r="Z12" s="1125"/>
      <c r="AA12" s="1125"/>
      <c r="AB12" s="1125"/>
      <c r="AC12" s="1125"/>
      <c r="AD12" s="1125"/>
      <c r="AE12" s="1125"/>
      <c r="AF12" s="1125"/>
      <c r="AG12" s="1125"/>
      <c r="AH12" s="1125"/>
      <c r="AI12" s="1125"/>
      <c r="AJ12" s="1131" t="s">
        <v>287</v>
      </c>
      <c r="AK12" s="1132"/>
      <c r="AL12" s="1132"/>
      <c r="AM12" s="1132"/>
      <c r="AN12" s="1132"/>
      <c r="AO12" s="1132"/>
      <c r="AP12" s="1132"/>
      <c r="AQ12" s="1132"/>
      <c r="AR12" s="1132"/>
      <c r="AS12" s="1132"/>
      <c r="AT12" s="1132"/>
      <c r="AU12" s="1132"/>
      <c r="AV12" s="1132"/>
      <c r="AW12" s="1132"/>
      <c r="AX12" s="1132"/>
      <c r="AY12" s="1132"/>
      <c r="AZ12" s="1132"/>
      <c r="BA12" s="1132"/>
      <c r="BB12" s="1132"/>
      <c r="BC12" s="1132"/>
      <c r="BD12" s="1132"/>
      <c r="BE12" s="1132"/>
      <c r="BF12" s="1132"/>
      <c r="BG12" s="1132"/>
      <c r="BH12" s="1132"/>
      <c r="BI12" s="1132"/>
      <c r="BJ12" s="1132"/>
      <c r="BK12" s="1132"/>
      <c r="BL12" s="1132"/>
      <c r="BM12" s="1132"/>
      <c r="BN12" s="1132"/>
      <c r="BO12" s="1132"/>
      <c r="BP12" s="1132"/>
      <c r="BQ12" s="1132"/>
      <c r="BR12" s="1132"/>
      <c r="BS12" s="1132"/>
      <c r="BT12" s="1132"/>
      <c r="BU12" s="1132"/>
      <c r="BV12" s="1132"/>
      <c r="BW12" s="1132"/>
      <c r="BX12" s="1132"/>
      <c r="BY12" s="1132"/>
      <c r="BZ12" s="1132"/>
      <c r="CA12" s="1132"/>
      <c r="CB12" s="1132"/>
      <c r="CC12" s="1132"/>
      <c r="CD12" s="1132"/>
      <c r="CE12" s="1132"/>
      <c r="CF12" s="1132"/>
      <c r="CG12" s="1132"/>
      <c r="CH12" s="1132"/>
      <c r="CI12" s="1132"/>
      <c r="CJ12" s="1132"/>
      <c r="CK12" s="1132"/>
      <c r="CL12" s="1132"/>
      <c r="CM12" s="1132"/>
      <c r="CN12" s="1132"/>
      <c r="CO12" s="1132"/>
      <c r="CP12" s="1132"/>
      <c r="CQ12" s="1132"/>
      <c r="CR12" s="1132"/>
      <c r="CS12" s="1132"/>
      <c r="CT12" s="1132"/>
      <c r="CU12" s="1132"/>
      <c r="CV12" s="1132"/>
      <c r="CW12" s="1132"/>
      <c r="CX12" s="1132"/>
      <c r="CY12" s="1132"/>
      <c r="CZ12" s="1132"/>
      <c r="DA12" s="1132"/>
      <c r="DB12" s="1132"/>
      <c r="DC12" s="1132"/>
      <c r="DD12" s="1132"/>
      <c r="DE12" s="1132"/>
      <c r="DF12" s="1132"/>
      <c r="DG12" s="1132"/>
      <c r="DH12" s="1132"/>
      <c r="DI12" s="1132"/>
      <c r="DJ12" s="1132"/>
      <c r="DK12" s="1132"/>
      <c r="DL12" s="1132"/>
      <c r="DM12" s="1132"/>
      <c r="DN12" s="1133"/>
      <c r="DO12" s="1020"/>
    </row>
    <row r="13" spans="1:119" ht="3.75" customHeight="1" x14ac:dyDescent="0.2">
      <c r="A13" s="760"/>
      <c r="B13" s="1116"/>
      <c r="C13" s="1117"/>
      <c r="D13" s="1117"/>
      <c r="E13" s="1118"/>
      <c r="F13" s="1124"/>
      <c r="G13" s="1125"/>
      <c r="H13" s="1125"/>
      <c r="I13" s="1125"/>
      <c r="J13" s="1125"/>
      <c r="K13" s="1125"/>
      <c r="L13" s="1125"/>
      <c r="M13" s="1125"/>
      <c r="N13" s="1125"/>
      <c r="O13" s="1125"/>
      <c r="P13" s="1125"/>
      <c r="Q13" s="1125"/>
      <c r="R13" s="1125"/>
      <c r="S13" s="1125"/>
      <c r="T13" s="1125"/>
      <c r="U13" s="1125"/>
      <c r="V13" s="1125"/>
      <c r="W13" s="1125"/>
      <c r="X13" s="1125"/>
      <c r="Y13" s="1125"/>
      <c r="Z13" s="1125"/>
      <c r="AA13" s="1125"/>
      <c r="AB13" s="1125"/>
      <c r="AC13" s="1125"/>
      <c r="AD13" s="1125"/>
      <c r="AE13" s="1125"/>
      <c r="AF13" s="1125"/>
      <c r="AG13" s="1125"/>
      <c r="AH13" s="1125"/>
      <c r="AI13" s="1125"/>
      <c r="AJ13" s="1131"/>
      <c r="AK13" s="1132"/>
      <c r="AL13" s="1132"/>
      <c r="AM13" s="1132"/>
      <c r="AN13" s="1132"/>
      <c r="AO13" s="1132"/>
      <c r="AP13" s="1132"/>
      <c r="AQ13" s="1132"/>
      <c r="AR13" s="1132"/>
      <c r="AS13" s="1132"/>
      <c r="AT13" s="1132"/>
      <c r="AU13" s="1132"/>
      <c r="AV13" s="1132"/>
      <c r="AW13" s="1132"/>
      <c r="AX13" s="1132"/>
      <c r="AY13" s="1132"/>
      <c r="AZ13" s="1132"/>
      <c r="BA13" s="1132"/>
      <c r="BB13" s="1132"/>
      <c r="BC13" s="1132"/>
      <c r="BD13" s="1132"/>
      <c r="BE13" s="1132"/>
      <c r="BF13" s="1132"/>
      <c r="BG13" s="1132"/>
      <c r="BH13" s="1132"/>
      <c r="BI13" s="1132"/>
      <c r="BJ13" s="1132"/>
      <c r="BK13" s="1132"/>
      <c r="BL13" s="1132"/>
      <c r="BM13" s="1132"/>
      <c r="BN13" s="1132"/>
      <c r="BO13" s="1132"/>
      <c r="BP13" s="1132"/>
      <c r="BQ13" s="1132"/>
      <c r="BR13" s="1132"/>
      <c r="BS13" s="1132"/>
      <c r="BT13" s="1132"/>
      <c r="BU13" s="1132"/>
      <c r="BV13" s="1132"/>
      <c r="BW13" s="1132"/>
      <c r="BX13" s="1132"/>
      <c r="BY13" s="1132"/>
      <c r="BZ13" s="1132"/>
      <c r="CA13" s="1132"/>
      <c r="CB13" s="1132"/>
      <c r="CC13" s="1132"/>
      <c r="CD13" s="1132"/>
      <c r="CE13" s="1132"/>
      <c r="CF13" s="1132"/>
      <c r="CG13" s="1132"/>
      <c r="CH13" s="1132"/>
      <c r="CI13" s="1132"/>
      <c r="CJ13" s="1132"/>
      <c r="CK13" s="1132"/>
      <c r="CL13" s="1132"/>
      <c r="CM13" s="1132"/>
      <c r="CN13" s="1132"/>
      <c r="CO13" s="1132"/>
      <c r="CP13" s="1132"/>
      <c r="CQ13" s="1132"/>
      <c r="CR13" s="1132"/>
      <c r="CS13" s="1132"/>
      <c r="CT13" s="1132"/>
      <c r="CU13" s="1132"/>
      <c r="CV13" s="1132"/>
      <c r="CW13" s="1132"/>
      <c r="CX13" s="1132"/>
      <c r="CY13" s="1132"/>
      <c r="CZ13" s="1132"/>
      <c r="DA13" s="1132"/>
      <c r="DB13" s="1132"/>
      <c r="DC13" s="1132"/>
      <c r="DD13" s="1132"/>
      <c r="DE13" s="1132"/>
      <c r="DF13" s="1132"/>
      <c r="DG13" s="1132"/>
      <c r="DH13" s="1132"/>
      <c r="DI13" s="1132"/>
      <c r="DJ13" s="1132"/>
      <c r="DK13" s="1132"/>
      <c r="DL13" s="1132"/>
      <c r="DM13" s="1132"/>
      <c r="DN13" s="1133"/>
      <c r="DO13" s="1020"/>
    </row>
    <row r="14" spans="1:119" ht="21.75" customHeight="1" thickBot="1" x14ac:dyDescent="0.25">
      <c r="A14" s="760"/>
      <c r="B14" s="1119"/>
      <c r="C14" s="1120"/>
      <c r="D14" s="1120"/>
      <c r="E14" s="1121"/>
      <c r="F14" s="1126"/>
      <c r="G14" s="1127"/>
      <c r="H14" s="1127"/>
      <c r="I14" s="1127"/>
      <c r="J14" s="1127"/>
      <c r="K14" s="1127"/>
      <c r="L14" s="1127"/>
      <c r="M14" s="1127"/>
      <c r="N14" s="1127"/>
      <c r="O14" s="1127"/>
      <c r="P14" s="1127"/>
      <c r="Q14" s="1127"/>
      <c r="R14" s="1127"/>
      <c r="S14" s="1127"/>
      <c r="T14" s="1127"/>
      <c r="U14" s="1127"/>
      <c r="V14" s="1127"/>
      <c r="W14" s="1127"/>
      <c r="X14" s="1127"/>
      <c r="Y14" s="1127"/>
      <c r="Z14" s="1127"/>
      <c r="AA14" s="1127"/>
      <c r="AB14" s="1127"/>
      <c r="AC14" s="1127"/>
      <c r="AD14" s="1127"/>
      <c r="AE14" s="1127"/>
      <c r="AF14" s="1127"/>
      <c r="AG14" s="1127"/>
      <c r="AH14" s="1127"/>
      <c r="AI14" s="1127"/>
      <c r="AJ14" s="1134" t="s">
        <v>288</v>
      </c>
      <c r="AK14" s="1135"/>
      <c r="AL14" s="1135"/>
      <c r="AM14" s="1135"/>
      <c r="AN14" s="1135"/>
      <c r="AO14" s="1135"/>
      <c r="AP14" s="1135"/>
      <c r="AQ14" s="1135"/>
      <c r="AR14" s="1135"/>
      <c r="AS14" s="1135"/>
      <c r="AT14" s="1135"/>
      <c r="AU14" s="1135"/>
      <c r="AV14" s="1135"/>
      <c r="AW14" s="1135"/>
      <c r="AX14" s="1135"/>
      <c r="AY14" s="1135"/>
      <c r="AZ14" s="1135"/>
      <c r="BA14" s="1135"/>
      <c r="BB14" s="1135"/>
      <c r="BC14" s="1135"/>
      <c r="BD14" s="1135"/>
      <c r="BE14" s="1135"/>
      <c r="BF14" s="1135"/>
      <c r="BG14" s="1135"/>
      <c r="BH14" s="1135"/>
      <c r="BI14" s="1135"/>
      <c r="BJ14" s="1135"/>
      <c r="BK14" s="1135"/>
      <c r="BL14" s="1135"/>
      <c r="BM14" s="1135"/>
      <c r="BN14" s="1135"/>
      <c r="BO14" s="1135"/>
      <c r="BP14" s="1135"/>
      <c r="BQ14" s="1135"/>
      <c r="BR14" s="1135"/>
      <c r="BS14" s="1135"/>
      <c r="BT14" s="1135"/>
      <c r="BU14" s="1135"/>
      <c r="BV14" s="1135"/>
      <c r="BW14" s="1135"/>
      <c r="BX14" s="1135"/>
      <c r="BY14" s="1135"/>
      <c r="BZ14" s="1135"/>
      <c r="CA14" s="1135"/>
      <c r="CB14" s="1135"/>
      <c r="CC14" s="1135"/>
      <c r="CD14" s="1135"/>
      <c r="CE14" s="1135"/>
      <c r="CF14" s="1135"/>
      <c r="CG14" s="1135"/>
      <c r="CH14" s="1135"/>
      <c r="CI14" s="1135"/>
      <c r="CJ14" s="1135"/>
      <c r="CK14" s="1135"/>
      <c r="CL14" s="1135"/>
      <c r="CM14" s="1135"/>
      <c r="CN14" s="1135"/>
      <c r="CO14" s="1135"/>
      <c r="CP14" s="1135"/>
      <c r="CQ14" s="1135"/>
      <c r="CR14" s="1135"/>
      <c r="CS14" s="1135"/>
      <c r="CT14" s="1135"/>
      <c r="CU14" s="1135"/>
      <c r="CV14" s="1135"/>
      <c r="CW14" s="1135"/>
      <c r="CX14" s="1135"/>
      <c r="CY14" s="1135"/>
      <c r="CZ14" s="1135"/>
      <c r="DA14" s="1135"/>
      <c r="DB14" s="1135"/>
      <c r="DC14" s="1135"/>
      <c r="DD14" s="1135"/>
      <c r="DE14" s="1135"/>
      <c r="DF14" s="1135"/>
      <c r="DG14" s="1135"/>
      <c r="DH14" s="1135"/>
      <c r="DI14" s="1135"/>
      <c r="DJ14" s="1135"/>
      <c r="DK14" s="1135"/>
      <c r="DL14" s="1135"/>
      <c r="DM14" s="1135"/>
      <c r="DN14" s="1136"/>
      <c r="DO14" s="1020"/>
    </row>
    <row r="15" spans="1:119" ht="18.75" customHeight="1" thickBot="1" x14ac:dyDescent="0.25">
      <c r="A15" s="760"/>
      <c r="B15" s="1110"/>
      <c r="C15" s="1111"/>
      <c r="D15" s="1111"/>
      <c r="E15" s="1111"/>
      <c r="F15" s="1111"/>
      <c r="G15" s="1111"/>
      <c r="H15" s="1111"/>
      <c r="I15" s="1111"/>
      <c r="J15" s="1111"/>
      <c r="K15" s="1111"/>
      <c r="L15" s="1111"/>
      <c r="M15" s="1111"/>
      <c r="N15" s="1111"/>
      <c r="O15" s="1111"/>
      <c r="P15" s="1111"/>
      <c r="Q15" s="1111"/>
      <c r="R15" s="1111"/>
      <c r="S15" s="1111"/>
      <c r="T15" s="1111"/>
      <c r="U15" s="1111"/>
      <c r="V15" s="1111"/>
      <c r="W15" s="1111"/>
      <c r="X15" s="1111"/>
      <c r="Y15" s="1111"/>
      <c r="Z15" s="1111"/>
      <c r="AA15" s="1111"/>
      <c r="AB15" s="1111"/>
      <c r="AC15" s="1111"/>
      <c r="AD15" s="1111"/>
      <c r="AE15" s="1111"/>
      <c r="AF15" s="1111"/>
      <c r="AG15" s="1111"/>
      <c r="AH15" s="1111"/>
      <c r="AI15" s="1111"/>
      <c r="AJ15" s="1111"/>
      <c r="AK15" s="1111"/>
      <c r="AL15" s="1111"/>
      <c r="AM15" s="1111"/>
      <c r="AN15" s="1111"/>
      <c r="AO15" s="1111"/>
      <c r="AP15" s="1111"/>
      <c r="AQ15" s="1111"/>
      <c r="AR15" s="1111"/>
      <c r="AS15" s="1111"/>
      <c r="AT15" s="1111"/>
      <c r="AU15" s="1111"/>
      <c r="AV15" s="1111"/>
      <c r="AW15" s="1111"/>
      <c r="AX15" s="1111"/>
      <c r="AY15" s="1111"/>
      <c r="AZ15" s="1111"/>
      <c r="BA15" s="1111"/>
      <c r="BB15" s="1111"/>
      <c r="BC15" s="1111"/>
      <c r="BD15" s="1111"/>
      <c r="BE15" s="1111"/>
      <c r="BF15" s="1111"/>
      <c r="BG15" s="1111"/>
      <c r="BH15" s="1111"/>
      <c r="BI15" s="1111"/>
      <c r="BJ15" s="1111"/>
      <c r="BK15" s="1111"/>
      <c r="BL15" s="1111"/>
      <c r="BM15" s="1111"/>
      <c r="BN15" s="1111"/>
      <c r="BO15" s="1111"/>
      <c r="BP15" s="1111"/>
      <c r="BQ15" s="1111"/>
      <c r="BR15" s="1111"/>
      <c r="BS15" s="1111"/>
      <c r="BT15" s="1111"/>
      <c r="BU15" s="1111"/>
      <c r="BV15" s="1111"/>
      <c r="BW15" s="1111"/>
      <c r="BX15" s="1111"/>
      <c r="BY15" s="1111"/>
      <c r="BZ15" s="1111"/>
      <c r="CA15" s="1111"/>
      <c r="CB15" s="1111"/>
      <c r="CC15" s="1111"/>
      <c r="CD15" s="1111"/>
      <c r="CE15" s="1111"/>
      <c r="CF15" s="1111"/>
      <c r="CG15" s="1111"/>
      <c r="CH15" s="1111"/>
      <c r="CI15" s="1111"/>
      <c r="CJ15" s="1111"/>
      <c r="CK15" s="1111"/>
      <c r="CL15" s="1111"/>
      <c r="CM15" s="1111"/>
      <c r="CN15" s="1111"/>
      <c r="CO15" s="1111"/>
      <c r="CP15" s="1111"/>
      <c r="CQ15" s="1111"/>
      <c r="CR15" s="1111"/>
      <c r="CS15" s="1111"/>
      <c r="CT15" s="1111"/>
      <c r="CU15" s="1111"/>
      <c r="CV15" s="1111"/>
      <c r="CW15" s="1111"/>
      <c r="CX15" s="1111"/>
      <c r="CY15" s="1111"/>
      <c r="CZ15" s="1111"/>
      <c r="DA15" s="1111"/>
      <c r="DB15" s="1111"/>
      <c r="DC15" s="1111"/>
      <c r="DD15" s="1111"/>
      <c r="DE15" s="1111"/>
      <c r="DF15" s="1111"/>
      <c r="DG15" s="1111"/>
      <c r="DH15" s="1111"/>
      <c r="DI15" s="1111"/>
      <c r="DJ15" s="1111"/>
      <c r="DK15" s="1111"/>
      <c r="DL15" s="1111"/>
      <c r="DM15" s="1111"/>
      <c r="DN15" s="1112"/>
      <c r="DO15" s="1020"/>
    </row>
    <row r="16" spans="1:119" ht="21.75" customHeight="1" thickBot="1" x14ac:dyDescent="0.35">
      <c r="A16" s="760"/>
      <c r="B16" s="1157" t="s">
        <v>9</v>
      </c>
      <c r="C16" s="1158"/>
      <c r="D16" s="1158"/>
      <c r="E16" s="1159"/>
      <c r="F16" s="1160" t="s">
        <v>289</v>
      </c>
      <c r="G16" s="1158"/>
      <c r="H16" s="1158"/>
      <c r="I16" s="1158"/>
      <c r="J16" s="1158"/>
      <c r="K16" s="1158"/>
      <c r="L16" s="1158"/>
      <c r="M16" s="1158"/>
      <c r="N16" s="1158"/>
      <c r="O16" s="1158"/>
      <c r="P16" s="1158"/>
      <c r="Q16" s="1158"/>
      <c r="R16" s="1158"/>
      <c r="S16" s="1158"/>
      <c r="T16" s="1158"/>
      <c r="U16" s="1158"/>
      <c r="V16" s="1158"/>
      <c r="W16" s="1158"/>
      <c r="X16" s="1158"/>
      <c r="Y16" s="1158"/>
      <c r="Z16" s="1158"/>
      <c r="AA16" s="1158"/>
      <c r="AB16" s="1158"/>
      <c r="AC16" s="1158"/>
      <c r="AD16" s="1158"/>
      <c r="AE16" s="1158"/>
      <c r="AF16" s="1158"/>
      <c r="AG16" s="1158"/>
      <c r="AH16" s="1158"/>
      <c r="AI16" s="1158"/>
      <c r="AJ16" s="1158"/>
      <c r="AK16" s="1158"/>
      <c r="AL16" s="1158"/>
      <c r="AM16" s="1158"/>
      <c r="AN16" s="1158"/>
      <c r="AO16" s="1158"/>
      <c r="AP16" s="1158"/>
      <c r="AQ16" s="1158"/>
      <c r="AR16" s="1158"/>
      <c r="AS16" s="1158"/>
      <c r="AT16" s="1158"/>
      <c r="AU16" s="1158"/>
      <c r="AV16" s="1158"/>
      <c r="AW16" s="1158"/>
      <c r="AX16" s="1158"/>
      <c r="AY16" s="1158"/>
      <c r="AZ16" s="1158"/>
      <c r="BA16" s="1158"/>
      <c r="BB16" s="1158"/>
      <c r="BC16" s="1158"/>
      <c r="BD16" s="1158"/>
      <c r="BE16" s="1158"/>
      <c r="BF16" s="1158"/>
      <c r="BG16" s="1158"/>
      <c r="BH16" s="1158"/>
      <c r="BI16" s="1158"/>
      <c r="BJ16" s="1158"/>
      <c r="BK16" s="1158"/>
      <c r="BL16" s="1158"/>
      <c r="BM16" s="1158"/>
      <c r="BN16" s="1158"/>
      <c r="BO16" s="1158"/>
      <c r="BP16" s="1158"/>
      <c r="BQ16" s="1158"/>
      <c r="BR16" s="1158"/>
      <c r="BS16" s="1158"/>
      <c r="BT16" s="1158"/>
      <c r="BU16" s="1158"/>
      <c r="BV16" s="1158"/>
      <c r="BW16" s="1158"/>
      <c r="BX16" s="1158"/>
      <c r="BY16" s="1158"/>
      <c r="BZ16" s="1158"/>
      <c r="CA16" s="1158"/>
      <c r="CB16" s="1158"/>
      <c r="CC16" s="1158"/>
      <c r="CD16" s="1158"/>
      <c r="CE16" s="1158"/>
      <c r="CF16" s="1158"/>
      <c r="CG16" s="1158"/>
      <c r="CH16" s="1158"/>
      <c r="CI16" s="1158"/>
      <c r="CJ16" s="1159"/>
      <c r="CK16" s="1148">
        <v>1231231234</v>
      </c>
      <c r="CL16" s="1149"/>
      <c r="CM16" s="1149"/>
      <c r="CN16" s="1149"/>
      <c r="CO16" s="1149"/>
      <c r="CP16" s="1149"/>
      <c r="CQ16" s="1149"/>
      <c r="CR16" s="1149"/>
      <c r="CS16" s="1149"/>
      <c r="CT16" s="1149"/>
      <c r="CU16" s="1149"/>
      <c r="CV16" s="1149"/>
      <c r="CW16" s="1149"/>
      <c r="CX16" s="1149"/>
      <c r="CY16" s="1149"/>
      <c r="CZ16" s="1149"/>
      <c r="DA16" s="1149"/>
      <c r="DB16" s="1149"/>
      <c r="DC16" s="1149"/>
      <c r="DD16" s="1149"/>
      <c r="DE16" s="1149"/>
      <c r="DF16" s="1149"/>
      <c r="DG16" s="1149"/>
      <c r="DH16" s="1149"/>
      <c r="DI16" s="1149"/>
      <c r="DJ16" s="1149"/>
      <c r="DK16" s="1149"/>
      <c r="DL16" s="1149"/>
      <c r="DM16" s="1149"/>
      <c r="DN16" s="1150"/>
      <c r="DO16" s="1020"/>
    </row>
    <row r="17" spans="1:119" ht="9" customHeight="1" x14ac:dyDescent="0.3">
      <c r="A17" s="760"/>
      <c r="B17" s="233"/>
      <c r="C17" s="234"/>
      <c r="D17" s="234"/>
      <c r="E17" s="234"/>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c r="BH17" s="235"/>
      <c r="BI17" s="235"/>
      <c r="BJ17" s="235"/>
      <c r="BK17" s="235"/>
      <c r="BL17" s="235"/>
      <c r="BM17" s="235"/>
      <c r="BN17" s="235"/>
      <c r="BO17" s="235"/>
      <c r="BP17" s="235"/>
      <c r="BQ17" s="235"/>
      <c r="BR17" s="235"/>
      <c r="BS17" s="235"/>
      <c r="BT17" s="235"/>
      <c r="BU17" s="235"/>
      <c r="BV17" s="235"/>
      <c r="BW17" s="235"/>
      <c r="BX17" s="235"/>
      <c r="BY17" s="235"/>
      <c r="BZ17" s="235"/>
      <c r="CA17" s="235"/>
      <c r="CB17" s="235"/>
      <c r="CC17" s="235"/>
      <c r="CD17" s="235"/>
      <c r="CE17" s="235"/>
      <c r="CF17" s="235"/>
      <c r="CG17" s="235"/>
      <c r="CH17" s="235"/>
      <c r="CI17" s="235"/>
      <c r="CJ17" s="235"/>
      <c r="CK17" s="235"/>
      <c r="CL17" s="235"/>
      <c r="CM17" s="235"/>
      <c r="CN17" s="235"/>
      <c r="CO17" s="235"/>
      <c r="CP17" s="235"/>
      <c r="CQ17" s="235"/>
      <c r="CR17" s="235"/>
      <c r="CS17" s="235"/>
      <c r="CT17" s="235"/>
      <c r="CU17" s="235"/>
      <c r="CV17" s="235"/>
      <c r="CW17" s="207"/>
      <c r="CX17" s="207"/>
      <c r="CY17" s="207"/>
      <c r="CZ17" s="207"/>
      <c r="DA17" s="207"/>
      <c r="DB17" s="207"/>
      <c r="DC17" s="207"/>
      <c r="DD17" s="207"/>
      <c r="DE17" s="207"/>
      <c r="DF17" s="207"/>
      <c r="DG17" s="207"/>
      <c r="DH17" s="207"/>
      <c r="DI17" s="207"/>
      <c r="DJ17" s="207"/>
      <c r="DK17" s="207"/>
      <c r="DL17" s="207"/>
      <c r="DM17" s="207"/>
      <c r="DN17" s="236"/>
      <c r="DO17" s="1020"/>
    </row>
    <row r="18" spans="1:119" ht="6" customHeight="1" thickBot="1" x14ac:dyDescent="0.25">
      <c r="A18" s="760"/>
      <c r="B18" s="237"/>
      <c r="C18" s="213"/>
      <c r="D18" s="213"/>
      <c r="E18" s="213"/>
      <c r="F18" s="238"/>
      <c r="G18" s="238"/>
      <c r="H18" s="238"/>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9"/>
      <c r="DO18" s="1020"/>
    </row>
    <row r="19" spans="1:119" ht="85.5" customHeight="1" x14ac:dyDescent="0.2">
      <c r="A19" s="760"/>
      <c r="B19" s="1195" t="s">
        <v>290</v>
      </c>
      <c r="C19" s="1079" t="s">
        <v>291</v>
      </c>
      <c r="D19" s="1080"/>
      <c r="E19" s="1080"/>
      <c r="F19" s="1079" t="s">
        <v>292</v>
      </c>
      <c r="G19" s="1080"/>
      <c r="H19" s="1080"/>
      <c r="I19" s="1080"/>
      <c r="J19" s="1080"/>
      <c r="K19" s="1080"/>
      <c r="L19" s="1081"/>
      <c r="M19" s="1079" t="s">
        <v>293</v>
      </c>
      <c r="N19" s="1080"/>
      <c r="O19" s="1080"/>
      <c r="P19" s="1081"/>
      <c r="Q19" s="1079" t="s">
        <v>294</v>
      </c>
      <c r="R19" s="1080"/>
      <c r="S19" s="1080"/>
      <c r="T19" s="1080"/>
      <c r="U19" s="1080"/>
      <c r="V19" s="1080"/>
      <c r="W19" s="1080"/>
      <c r="X19" s="1080"/>
      <c r="Y19" s="1080"/>
      <c r="Z19" s="1080"/>
      <c r="AA19" s="1080"/>
      <c r="AB19" s="1080"/>
      <c r="AC19" s="1080"/>
      <c r="AD19" s="1080"/>
      <c r="AE19" s="1080"/>
      <c r="AF19" s="1080"/>
      <c r="AG19" s="1080"/>
      <c r="AH19" s="1080"/>
      <c r="AI19" s="1080"/>
      <c r="AJ19" s="1080"/>
      <c r="AK19" s="1081"/>
      <c r="AL19" s="1079" t="s">
        <v>295</v>
      </c>
      <c r="AM19" s="1080"/>
      <c r="AN19" s="1080"/>
      <c r="AO19" s="1080"/>
      <c r="AP19" s="1080"/>
      <c r="AQ19" s="1080"/>
      <c r="AR19" s="1080"/>
      <c r="AS19" s="1080"/>
      <c r="AT19" s="1080"/>
      <c r="AU19" s="1080"/>
      <c r="AV19" s="1080"/>
      <c r="AW19" s="1080"/>
      <c r="AX19" s="1080"/>
      <c r="AY19" s="1080"/>
      <c r="AZ19" s="1080"/>
      <c r="BA19" s="1080"/>
      <c r="BB19" s="1081"/>
      <c r="BC19" s="1079" t="s">
        <v>296</v>
      </c>
      <c r="BD19" s="1080"/>
      <c r="BE19" s="1080"/>
      <c r="BF19" s="1080"/>
      <c r="BG19" s="1080"/>
      <c r="BH19" s="1080"/>
      <c r="BI19" s="1080"/>
      <c r="BJ19" s="1080"/>
      <c r="BK19" s="1080"/>
      <c r="BL19" s="1081"/>
      <c r="BM19" s="1088" t="s">
        <v>297</v>
      </c>
      <c r="BN19" s="1089"/>
      <c r="BO19" s="1089"/>
      <c r="BP19" s="1089"/>
      <c r="BQ19" s="1089"/>
      <c r="BR19" s="1089"/>
      <c r="BS19" s="1089"/>
      <c r="BT19" s="1089"/>
      <c r="BU19" s="1089"/>
      <c r="BV19" s="1090"/>
      <c r="BW19" s="1088" t="s">
        <v>298</v>
      </c>
      <c r="BX19" s="1089"/>
      <c r="BY19" s="1090"/>
      <c r="BZ19" s="1088" t="s">
        <v>299</v>
      </c>
      <c r="CA19" s="1089"/>
      <c r="CB19" s="1089"/>
      <c r="CC19" s="1089"/>
      <c r="CD19" s="1089"/>
      <c r="CE19" s="1089"/>
      <c r="CF19" s="1089"/>
      <c r="CG19" s="1089"/>
      <c r="CH19" s="1089"/>
      <c r="CI19" s="1089"/>
      <c r="CJ19" s="1089"/>
      <c r="CK19" s="1089"/>
      <c r="CL19" s="1090"/>
      <c r="CM19" s="1097" t="s">
        <v>300</v>
      </c>
      <c r="CN19" s="1098"/>
      <c r="CO19" s="1098"/>
      <c r="CP19" s="1098"/>
      <c r="CQ19" s="1098"/>
      <c r="CR19" s="1098"/>
      <c r="CS19" s="1098"/>
      <c r="CT19" s="1098"/>
      <c r="CU19" s="1098"/>
      <c r="CV19" s="1098"/>
      <c r="CW19" s="1099"/>
      <c r="CX19" s="1097" t="s">
        <v>301</v>
      </c>
      <c r="CY19" s="1098"/>
      <c r="CZ19" s="1098"/>
      <c r="DA19" s="1098"/>
      <c r="DB19" s="1098"/>
      <c r="DC19" s="1098"/>
      <c r="DD19" s="1098"/>
      <c r="DE19" s="1098"/>
      <c r="DF19" s="1098"/>
      <c r="DG19" s="1099"/>
      <c r="DH19" s="1097" t="s">
        <v>302</v>
      </c>
      <c r="DI19" s="1098"/>
      <c r="DJ19" s="1098"/>
      <c r="DK19" s="1098"/>
      <c r="DL19" s="1098"/>
      <c r="DM19" s="1098"/>
      <c r="DN19" s="1099"/>
      <c r="DO19" s="1020"/>
    </row>
    <row r="20" spans="1:119" ht="46.5" customHeight="1" x14ac:dyDescent="0.2">
      <c r="A20" s="760"/>
      <c r="B20" s="1196"/>
      <c r="C20" s="1082"/>
      <c r="D20" s="1083"/>
      <c r="E20" s="1083"/>
      <c r="F20" s="1082"/>
      <c r="G20" s="1083"/>
      <c r="H20" s="1083"/>
      <c r="I20" s="1083"/>
      <c r="J20" s="1083"/>
      <c r="K20" s="1083"/>
      <c r="L20" s="1084"/>
      <c r="M20" s="1082"/>
      <c r="N20" s="1083"/>
      <c r="O20" s="1083"/>
      <c r="P20" s="1084"/>
      <c r="Q20" s="1082"/>
      <c r="R20" s="1083"/>
      <c r="S20" s="1083"/>
      <c r="T20" s="1083"/>
      <c r="U20" s="1083"/>
      <c r="V20" s="1083"/>
      <c r="W20" s="1083"/>
      <c r="X20" s="1083"/>
      <c r="Y20" s="1083"/>
      <c r="Z20" s="1083"/>
      <c r="AA20" s="1083"/>
      <c r="AB20" s="1083"/>
      <c r="AC20" s="1083"/>
      <c r="AD20" s="1083"/>
      <c r="AE20" s="1083"/>
      <c r="AF20" s="1083"/>
      <c r="AG20" s="1083"/>
      <c r="AH20" s="1083"/>
      <c r="AI20" s="1083"/>
      <c r="AJ20" s="1083"/>
      <c r="AK20" s="1084"/>
      <c r="AL20" s="1082"/>
      <c r="AM20" s="1083"/>
      <c r="AN20" s="1083"/>
      <c r="AO20" s="1083"/>
      <c r="AP20" s="1083"/>
      <c r="AQ20" s="1083"/>
      <c r="AR20" s="1083"/>
      <c r="AS20" s="1083"/>
      <c r="AT20" s="1083"/>
      <c r="AU20" s="1083"/>
      <c r="AV20" s="1083"/>
      <c r="AW20" s="1083"/>
      <c r="AX20" s="1083"/>
      <c r="AY20" s="1083"/>
      <c r="AZ20" s="1083"/>
      <c r="BA20" s="1083"/>
      <c r="BB20" s="1084"/>
      <c r="BC20" s="1082"/>
      <c r="BD20" s="1083"/>
      <c r="BE20" s="1083"/>
      <c r="BF20" s="1083"/>
      <c r="BG20" s="1083"/>
      <c r="BH20" s="1083"/>
      <c r="BI20" s="1083"/>
      <c r="BJ20" s="1083"/>
      <c r="BK20" s="1083"/>
      <c r="BL20" s="1084"/>
      <c r="BM20" s="1091"/>
      <c r="BN20" s="1092"/>
      <c r="BO20" s="1092"/>
      <c r="BP20" s="1092"/>
      <c r="BQ20" s="1092"/>
      <c r="BR20" s="1092"/>
      <c r="BS20" s="1092"/>
      <c r="BT20" s="1092"/>
      <c r="BU20" s="1092"/>
      <c r="BV20" s="1093"/>
      <c r="BW20" s="1091"/>
      <c r="BX20" s="1092"/>
      <c r="BY20" s="1093"/>
      <c r="BZ20" s="1091"/>
      <c r="CA20" s="1092"/>
      <c r="CB20" s="1092"/>
      <c r="CC20" s="1092"/>
      <c r="CD20" s="1092"/>
      <c r="CE20" s="1092"/>
      <c r="CF20" s="1092"/>
      <c r="CG20" s="1092"/>
      <c r="CH20" s="1092"/>
      <c r="CI20" s="1092"/>
      <c r="CJ20" s="1092"/>
      <c r="CK20" s="1092"/>
      <c r="CL20" s="1093"/>
      <c r="CM20" s="1100"/>
      <c r="CN20" s="1101"/>
      <c r="CO20" s="1101"/>
      <c r="CP20" s="1101"/>
      <c r="CQ20" s="1101"/>
      <c r="CR20" s="1101"/>
      <c r="CS20" s="1101"/>
      <c r="CT20" s="1101"/>
      <c r="CU20" s="1101"/>
      <c r="CV20" s="1101"/>
      <c r="CW20" s="1102"/>
      <c r="CX20" s="1100"/>
      <c r="CY20" s="1101"/>
      <c r="CZ20" s="1101"/>
      <c r="DA20" s="1101"/>
      <c r="DB20" s="1101"/>
      <c r="DC20" s="1101"/>
      <c r="DD20" s="1101"/>
      <c r="DE20" s="1101"/>
      <c r="DF20" s="1101"/>
      <c r="DG20" s="1102"/>
      <c r="DH20" s="1100"/>
      <c r="DI20" s="1101"/>
      <c r="DJ20" s="1101"/>
      <c r="DK20" s="1101"/>
      <c r="DL20" s="1101"/>
      <c r="DM20" s="1101"/>
      <c r="DN20" s="1102"/>
      <c r="DO20" s="1020"/>
    </row>
    <row r="21" spans="1:119" ht="52.5" customHeight="1" thickBot="1" x14ac:dyDescent="0.25">
      <c r="A21" s="760"/>
      <c r="B21" s="1196"/>
      <c r="C21" s="1082"/>
      <c r="D21" s="1083"/>
      <c r="E21" s="1083"/>
      <c r="F21" s="1082"/>
      <c r="G21" s="1083"/>
      <c r="H21" s="1083"/>
      <c r="I21" s="1083"/>
      <c r="J21" s="1083"/>
      <c r="K21" s="1083"/>
      <c r="L21" s="1084"/>
      <c r="M21" s="1082"/>
      <c r="N21" s="1083"/>
      <c r="O21" s="1083"/>
      <c r="P21" s="1084"/>
      <c r="Q21" s="1082"/>
      <c r="R21" s="1083"/>
      <c r="S21" s="1083"/>
      <c r="T21" s="1083"/>
      <c r="U21" s="1083"/>
      <c r="V21" s="1083"/>
      <c r="W21" s="1083"/>
      <c r="X21" s="1083"/>
      <c r="Y21" s="1083"/>
      <c r="Z21" s="1083"/>
      <c r="AA21" s="1083"/>
      <c r="AB21" s="1083"/>
      <c r="AC21" s="1083"/>
      <c r="AD21" s="1083"/>
      <c r="AE21" s="1083"/>
      <c r="AF21" s="1083"/>
      <c r="AG21" s="1083"/>
      <c r="AH21" s="1083"/>
      <c r="AI21" s="1083"/>
      <c r="AJ21" s="1083"/>
      <c r="AK21" s="1084"/>
      <c r="AL21" s="1082"/>
      <c r="AM21" s="1083"/>
      <c r="AN21" s="1083"/>
      <c r="AO21" s="1083"/>
      <c r="AP21" s="1083"/>
      <c r="AQ21" s="1083"/>
      <c r="AR21" s="1083"/>
      <c r="AS21" s="1083"/>
      <c r="AT21" s="1083"/>
      <c r="AU21" s="1083"/>
      <c r="AV21" s="1083"/>
      <c r="AW21" s="1083"/>
      <c r="AX21" s="1083"/>
      <c r="AY21" s="1083"/>
      <c r="AZ21" s="1083"/>
      <c r="BA21" s="1083"/>
      <c r="BB21" s="1084"/>
      <c r="BC21" s="1085"/>
      <c r="BD21" s="1086"/>
      <c r="BE21" s="1086"/>
      <c r="BF21" s="1086"/>
      <c r="BG21" s="1086"/>
      <c r="BH21" s="1086"/>
      <c r="BI21" s="1086"/>
      <c r="BJ21" s="1086"/>
      <c r="BK21" s="1086"/>
      <c r="BL21" s="1087"/>
      <c r="BM21" s="1094"/>
      <c r="BN21" s="1095"/>
      <c r="BO21" s="1095"/>
      <c r="BP21" s="1095"/>
      <c r="BQ21" s="1095"/>
      <c r="BR21" s="1095"/>
      <c r="BS21" s="1095"/>
      <c r="BT21" s="1095"/>
      <c r="BU21" s="1095"/>
      <c r="BV21" s="1096"/>
      <c r="BW21" s="1094"/>
      <c r="BX21" s="1095"/>
      <c r="BY21" s="1096"/>
      <c r="BZ21" s="1094"/>
      <c r="CA21" s="1095"/>
      <c r="CB21" s="1095"/>
      <c r="CC21" s="1095"/>
      <c r="CD21" s="1095"/>
      <c r="CE21" s="1095"/>
      <c r="CF21" s="1095"/>
      <c r="CG21" s="1095"/>
      <c r="CH21" s="1095"/>
      <c r="CI21" s="1095"/>
      <c r="CJ21" s="1095"/>
      <c r="CK21" s="1095"/>
      <c r="CL21" s="1096"/>
      <c r="CM21" s="1103"/>
      <c r="CN21" s="1104"/>
      <c r="CO21" s="1104"/>
      <c r="CP21" s="1104"/>
      <c r="CQ21" s="1104"/>
      <c r="CR21" s="1104"/>
      <c r="CS21" s="1104"/>
      <c r="CT21" s="1104"/>
      <c r="CU21" s="1104"/>
      <c r="CV21" s="1104"/>
      <c r="CW21" s="1105"/>
      <c r="CX21" s="1100"/>
      <c r="CY21" s="1101"/>
      <c r="CZ21" s="1101"/>
      <c r="DA21" s="1101"/>
      <c r="DB21" s="1101"/>
      <c r="DC21" s="1101"/>
      <c r="DD21" s="1101"/>
      <c r="DE21" s="1101"/>
      <c r="DF21" s="1101"/>
      <c r="DG21" s="1102"/>
      <c r="DH21" s="1100"/>
      <c r="DI21" s="1101"/>
      <c r="DJ21" s="1101"/>
      <c r="DK21" s="1101"/>
      <c r="DL21" s="1101"/>
      <c r="DM21" s="1101"/>
      <c r="DN21" s="1102"/>
      <c r="DO21" s="1020"/>
    </row>
    <row r="22" spans="1:119" ht="113.25" customHeight="1" thickBot="1" x14ac:dyDescent="0.25">
      <c r="A22" s="760"/>
      <c r="B22" s="1197"/>
      <c r="C22" s="1085"/>
      <c r="D22" s="1086"/>
      <c r="E22" s="1086"/>
      <c r="F22" s="1085"/>
      <c r="G22" s="1086"/>
      <c r="H22" s="1086"/>
      <c r="I22" s="1086"/>
      <c r="J22" s="1086"/>
      <c r="K22" s="1086"/>
      <c r="L22" s="1087"/>
      <c r="M22" s="1085"/>
      <c r="N22" s="1086"/>
      <c r="O22" s="1086"/>
      <c r="P22" s="1087"/>
      <c r="Q22" s="1085"/>
      <c r="R22" s="1086"/>
      <c r="S22" s="1086"/>
      <c r="T22" s="1086"/>
      <c r="U22" s="1086"/>
      <c r="V22" s="1086"/>
      <c r="W22" s="1086"/>
      <c r="X22" s="1086"/>
      <c r="Y22" s="1086"/>
      <c r="Z22" s="1086"/>
      <c r="AA22" s="1086"/>
      <c r="AB22" s="1086"/>
      <c r="AC22" s="1086"/>
      <c r="AD22" s="1086"/>
      <c r="AE22" s="1086"/>
      <c r="AF22" s="1086"/>
      <c r="AG22" s="1086"/>
      <c r="AH22" s="1086"/>
      <c r="AI22" s="1086"/>
      <c r="AJ22" s="1086"/>
      <c r="AK22" s="1087"/>
      <c r="AL22" s="1085"/>
      <c r="AM22" s="1086"/>
      <c r="AN22" s="1086"/>
      <c r="AO22" s="1086"/>
      <c r="AP22" s="1086"/>
      <c r="AQ22" s="1086"/>
      <c r="AR22" s="1086"/>
      <c r="AS22" s="1086"/>
      <c r="AT22" s="1086"/>
      <c r="AU22" s="1086"/>
      <c r="AV22" s="1086"/>
      <c r="AW22" s="1086"/>
      <c r="AX22" s="1086"/>
      <c r="AY22" s="1086"/>
      <c r="AZ22" s="1086"/>
      <c r="BA22" s="1086"/>
      <c r="BB22" s="1087"/>
      <c r="BC22" s="1076" t="s">
        <v>303</v>
      </c>
      <c r="BD22" s="1077"/>
      <c r="BE22" s="1077"/>
      <c r="BF22" s="1077"/>
      <c r="BG22" s="1077"/>
      <c r="BH22" s="1078"/>
      <c r="BI22" s="1076" t="s">
        <v>304</v>
      </c>
      <c r="BJ22" s="1077"/>
      <c r="BK22" s="1077"/>
      <c r="BL22" s="1077"/>
      <c r="BM22" s="1198" t="s">
        <v>305</v>
      </c>
      <c r="BN22" s="1199"/>
      <c r="BO22" s="1199"/>
      <c r="BP22" s="1199"/>
      <c r="BQ22" s="1199"/>
      <c r="BR22" s="1199"/>
      <c r="BS22" s="1199"/>
      <c r="BT22" s="1199"/>
      <c r="BU22" s="1199"/>
      <c r="BV22" s="1200"/>
      <c r="BW22" s="1076" t="s">
        <v>306</v>
      </c>
      <c r="BX22" s="1077"/>
      <c r="BY22" s="1077"/>
      <c r="BZ22" s="1077"/>
      <c r="CA22" s="1077"/>
      <c r="CB22" s="1077"/>
      <c r="CC22" s="1077"/>
      <c r="CD22" s="1077"/>
      <c r="CE22" s="1077"/>
      <c r="CF22" s="1077"/>
      <c r="CG22" s="1077"/>
      <c r="CH22" s="1077"/>
      <c r="CI22" s="1077"/>
      <c r="CJ22" s="1077"/>
      <c r="CK22" s="1077"/>
      <c r="CL22" s="1078"/>
      <c r="CM22" s="1076" t="s">
        <v>307</v>
      </c>
      <c r="CN22" s="1077"/>
      <c r="CO22" s="1077"/>
      <c r="CP22" s="1077"/>
      <c r="CQ22" s="1077"/>
      <c r="CR22" s="1077"/>
      <c r="CS22" s="1077"/>
      <c r="CT22" s="1077"/>
      <c r="CU22" s="1077"/>
      <c r="CV22" s="1077"/>
      <c r="CW22" s="1078"/>
      <c r="CX22" s="1103"/>
      <c r="CY22" s="1104"/>
      <c r="CZ22" s="1104"/>
      <c r="DA22" s="1104"/>
      <c r="DB22" s="1104"/>
      <c r="DC22" s="1104"/>
      <c r="DD22" s="1104"/>
      <c r="DE22" s="1104"/>
      <c r="DF22" s="1104"/>
      <c r="DG22" s="1105"/>
      <c r="DH22" s="1103"/>
      <c r="DI22" s="1104"/>
      <c r="DJ22" s="1104"/>
      <c r="DK22" s="1104"/>
      <c r="DL22" s="1104"/>
      <c r="DM22" s="1104"/>
      <c r="DN22" s="1105"/>
      <c r="DO22" s="1020"/>
    </row>
    <row r="23" spans="1:119" ht="46.8" customHeight="1" thickBot="1" x14ac:dyDescent="0.25">
      <c r="A23" s="760"/>
      <c r="B23" s="1071">
        <v>1</v>
      </c>
      <c r="C23" s="992">
        <v>1</v>
      </c>
      <c r="D23" s="996"/>
      <c r="E23" s="993"/>
      <c r="F23" s="992">
        <v>0</v>
      </c>
      <c r="G23" s="996"/>
      <c r="H23" s="996"/>
      <c r="I23" s="996"/>
      <c r="J23" s="996"/>
      <c r="K23" s="996"/>
      <c r="L23" s="993"/>
      <c r="M23" s="992">
        <v>2</v>
      </c>
      <c r="N23" s="996"/>
      <c r="O23" s="996"/>
      <c r="P23" s="993"/>
      <c r="Q23" s="992">
        <v>1</v>
      </c>
      <c r="R23" s="993"/>
      <c r="S23" s="992">
        <v>3</v>
      </c>
      <c r="T23" s="993"/>
      <c r="U23" s="992">
        <v>1</v>
      </c>
      <c r="V23" s="993"/>
      <c r="W23" s="992">
        <v>3</v>
      </c>
      <c r="X23" s="993"/>
      <c r="Y23" s="992">
        <v>1</v>
      </c>
      <c r="Z23" s="996"/>
      <c r="AA23" s="993"/>
      <c r="AB23" s="992">
        <v>3</v>
      </c>
      <c r="AC23" s="993"/>
      <c r="AD23" s="992">
        <v>1</v>
      </c>
      <c r="AE23" s="993"/>
      <c r="AF23" s="992">
        <v>3</v>
      </c>
      <c r="AG23" s="993"/>
      <c r="AH23" s="992">
        <v>1</v>
      </c>
      <c r="AI23" s="993"/>
      <c r="AJ23" s="992">
        <v>3</v>
      </c>
      <c r="AK23" s="993"/>
      <c r="AL23" s="992" t="s">
        <v>333</v>
      </c>
      <c r="AM23" s="996"/>
      <c r="AN23" s="996"/>
      <c r="AO23" s="996"/>
      <c r="AP23" s="996"/>
      <c r="AQ23" s="996"/>
      <c r="AR23" s="996"/>
      <c r="AS23" s="996"/>
      <c r="AT23" s="996"/>
      <c r="AU23" s="996"/>
      <c r="AV23" s="996"/>
      <c r="AW23" s="996"/>
      <c r="AX23" s="996"/>
      <c r="AY23" s="996"/>
      <c r="AZ23" s="996"/>
      <c r="BA23" s="996"/>
      <c r="BB23" s="993"/>
      <c r="BC23" s="998">
        <v>46113</v>
      </c>
      <c r="BD23" s="996"/>
      <c r="BE23" s="996"/>
      <c r="BF23" s="996"/>
      <c r="BG23" s="996"/>
      <c r="BH23" s="993"/>
      <c r="BI23" s="999"/>
      <c r="BJ23" s="1000"/>
      <c r="BK23" s="1000"/>
      <c r="BL23" s="1001"/>
      <c r="BM23" s="979">
        <v>0</v>
      </c>
      <c r="BN23" s="980"/>
      <c r="BO23" s="980"/>
      <c r="BP23" s="980"/>
      <c r="BQ23" s="980"/>
      <c r="BR23" s="980"/>
      <c r="BS23" s="980"/>
      <c r="BT23" s="980"/>
      <c r="BU23" s="980"/>
      <c r="BV23" s="981"/>
      <c r="BW23" s="1005" t="s">
        <v>353</v>
      </c>
      <c r="BX23" s="1006"/>
      <c r="BY23" s="1006"/>
      <c r="BZ23" s="1007"/>
      <c r="CA23" s="979">
        <v>5220</v>
      </c>
      <c r="CB23" s="980"/>
      <c r="CC23" s="980"/>
      <c r="CD23" s="980"/>
      <c r="CE23" s="980"/>
      <c r="CF23" s="980"/>
      <c r="CG23" s="980"/>
      <c r="CH23" s="980"/>
      <c r="CI23" s="980"/>
      <c r="CJ23" s="980"/>
      <c r="CK23" s="980"/>
      <c r="CL23" s="981"/>
      <c r="CM23" s="982" t="s">
        <v>349</v>
      </c>
      <c r="CN23" s="983"/>
      <c r="CO23" s="983"/>
      <c r="CP23" s="983"/>
      <c r="CQ23" s="983"/>
      <c r="CR23" s="983"/>
      <c r="CS23" s="983"/>
      <c r="CT23" s="983"/>
      <c r="CU23" s="983"/>
      <c r="CV23" s="983"/>
      <c r="CW23" s="984"/>
      <c r="CX23" s="982"/>
      <c r="CY23" s="983"/>
      <c r="CZ23" s="983"/>
      <c r="DA23" s="983"/>
      <c r="DB23" s="983"/>
      <c r="DC23" s="983"/>
      <c r="DD23" s="983"/>
      <c r="DE23" s="983"/>
      <c r="DF23" s="983"/>
      <c r="DG23" s="983"/>
      <c r="DH23" s="986"/>
      <c r="DI23" s="987"/>
      <c r="DJ23" s="987"/>
      <c r="DK23" s="987"/>
      <c r="DL23" s="987"/>
      <c r="DM23" s="987"/>
      <c r="DN23" s="988"/>
      <c r="DO23" s="1020"/>
    </row>
    <row r="24" spans="1:119" ht="30.6" customHeight="1" thickBot="1" x14ac:dyDescent="0.25">
      <c r="A24" s="760"/>
      <c r="B24" s="1072"/>
      <c r="C24" s="994"/>
      <c r="D24" s="997"/>
      <c r="E24" s="995"/>
      <c r="F24" s="994"/>
      <c r="G24" s="997"/>
      <c r="H24" s="997"/>
      <c r="I24" s="997"/>
      <c r="J24" s="997"/>
      <c r="K24" s="997"/>
      <c r="L24" s="995"/>
      <c r="M24" s="994"/>
      <c r="N24" s="997"/>
      <c r="O24" s="997"/>
      <c r="P24" s="995"/>
      <c r="Q24" s="994"/>
      <c r="R24" s="995"/>
      <c r="S24" s="994"/>
      <c r="T24" s="995"/>
      <c r="U24" s="994"/>
      <c r="V24" s="995"/>
      <c r="W24" s="994"/>
      <c r="X24" s="995"/>
      <c r="Y24" s="994"/>
      <c r="Z24" s="997"/>
      <c r="AA24" s="995"/>
      <c r="AB24" s="994"/>
      <c r="AC24" s="995"/>
      <c r="AD24" s="994"/>
      <c r="AE24" s="995"/>
      <c r="AF24" s="994"/>
      <c r="AG24" s="995"/>
      <c r="AH24" s="994"/>
      <c r="AI24" s="995"/>
      <c r="AJ24" s="994"/>
      <c r="AK24" s="995"/>
      <c r="AL24" s="994"/>
      <c r="AM24" s="997"/>
      <c r="AN24" s="997"/>
      <c r="AO24" s="997"/>
      <c r="AP24" s="997"/>
      <c r="AQ24" s="997"/>
      <c r="AR24" s="997"/>
      <c r="AS24" s="997"/>
      <c r="AT24" s="997"/>
      <c r="AU24" s="997"/>
      <c r="AV24" s="997"/>
      <c r="AW24" s="997"/>
      <c r="AX24" s="997"/>
      <c r="AY24" s="997"/>
      <c r="AZ24" s="997"/>
      <c r="BA24" s="997"/>
      <c r="BB24" s="995"/>
      <c r="BC24" s="994"/>
      <c r="BD24" s="997"/>
      <c r="BE24" s="997"/>
      <c r="BF24" s="997"/>
      <c r="BG24" s="997"/>
      <c r="BH24" s="995"/>
      <c r="BI24" s="1002"/>
      <c r="BJ24" s="1003"/>
      <c r="BK24" s="1003"/>
      <c r="BL24" s="1004"/>
      <c r="BM24" s="979">
        <v>0</v>
      </c>
      <c r="BN24" s="980"/>
      <c r="BO24" s="980"/>
      <c r="BP24" s="980"/>
      <c r="BQ24" s="980"/>
      <c r="BR24" s="980"/>
      <c r="BS24" s="980"/>
      <c r="BT24" s="980"/>
      <c r="BU24" s="980"/>
      <c r="BV24" s="981"/>
      <c r="BW24" s="1073" t="s">
        <v>348</v>
      </c>
      <c r="BX24" s="1074"/>
      <c r="BY24" s="1074"/>
      <c r="BZ24" s="1074"/>
      <c r="CA24" s="1074"/>
      <c r="CB24" s="1074"/>
      <c r="CC24" s="1074"/>
      <c r="CD24" s="1074"/>
      <c r="CE24" s="1074"/>
      <c r="CF24" s="1074"/>
      <c r="CG24" s="1074"/>
      <c r="CH24" s="1074"/>
      <c r="CI24" s="1074"/>
      <c r="CJ24" s="1074"/>
      <c r="CK24" s="1074"/>
      <c r="CL24" s="1075"/>
      <c r="CM24" s="982"/>
      <c r="CN24" s="983"/>
      <c r="CO24" s="983"/>
      <c r="CP24" s="983"/>
      <c r="CQ24" s="983"/>
      <c r="CR24" s="983"/>
      <c r="CS24" s="983"/>
      <c r="CT24" s="983"/>
      <c r="CU24" s="983"/>
      <c r="CV24" s="983"/>
      <c r="CW24" s="984"/>
      <c r="CX24" s="982"/>
      <c r="CY24" s="983"/>
      <c r="CZ24" s="983"/>
      <c r="DA24" s="983"/>
      <c r="DB24" s="983"/>
      <c r="DC24" s="983"/>
      <c r="DD24" s="983"/>
      <c r="DE24" s="983"/>
      <c r="DF24" s="983"/>
      <c r="DG24" s="983"/>
      <c r="DH24" s="989"/>
      <c r="DI24" s="990"/>
      <c r="DJ24" s="990"/>
      <c r="DK24" s="990"/>
      <c r="DL24" s="990"/>
      <c r="DM24" s="990"/>
      <c r="DN24" s="991"/>
      <c r="DO24" s="1020"/>
    </row>
    <row r="25" spans="1:119" ht="43.2" customHeight="1" thickBot="1" x14ac:dyDescent="0.25">
      <c r="A25" s="760"/>
      <c r="B25" s="1071">
        <v>2</v>
      </c>
      <c r="C25" s="992">
        <v>1</v>
      </c>
      <c r="D25" s="996"/>
      <c r="E25" s="993"/>
      <c r="F25" s="996">
        <v>0</v>
      </c>
      <c r="G25" s="996"/>
      <c r="H25" s="996"/>
      <c r="I25" s="996"/>
      <c r="J25" s="996"/>
      <c r="K25" s="996"/>
      <c r="L25" s="993"/>
      <c r="M25" s="992">
        <v>1</v>
      </c>
      <c r="N25" s="996"/>
      <c r="O25" s="996"/>
      <c r="P25" s="993"/>
      <c r="Q25" s="992">
        <v>2</v>
      </c>
      <c r="R25" s="993"/>
      <c r="S25" s="992">
        <v>2</v>
      </c>
      <c r="T25" s="993"/>
      <c r="U25" s="992">
        <v>2</v>
      </c>
      <c r="V25" s="993"/>
      <c r="W25" s="992">
        <v>2</v>
      </c>
      <c r="X25" s="993"/>
      <c r="Y25" s="992">
        <v>2</v>
      </c>
      <c r="Z25" s="996"/>
      <c r="AA25" s="993"/>
      <c r="AB25" s="992">
        <v>2</v>
      </c>
      <c r="AC25" s="993"/>
      <c r="AD25" s="992">
        <v>2</v>
      </c>
      <c r="AE25" s="993"/>
      <c r="AF25" s="992">
        <v>2</v>
      </c>
      <c r="AG25" s="993"/>
      <c r="AH25" s="992">
        <v>2</v>
      </c>
      <c r="AI25" s="993"/>
      <c r="AJ25" s="992">
        <v>2</v>
      </c>
      <c r="AK25" s="993"/>
      <c r="AL25" s="992" t="s">
        <v>334</v>
      </c>
      <c r="AM25" s="996"/>
      <c r="AN25" s="996"/>
      <c r="AO25" s="996"/>
      <c r="AP25" s="996"/>
      <c r="AQ25" s="996"/>
      <c r="AR25" s="996"/>
      <c r="AS25" s="996"/>
      <c r="AT25" s="996"/>
      <c r="AU25" s="996"/>
      <c r="AV25" s="996"/>
      <c r="AW25" s="996"/>
      <c r="AX25" s="996"/>
      <c r="AY25" s="996"/>
      <c r="AZ25" s="996"/>
      <c r="BA25" s="996"/>
      <c r="BB25" s="993"/>
      <c r="BC25" s="998">
        <v>46118</v>
      </c>
      <c r="BD25" s="996"/>
      <c r="BE25" s="996"/>
      <c r="BF25" s="996"/>
      <c r="BG25" s="996"/>
      <c r="BH25" s="993"/>
      <c r="BI25" s="999"/>
      <c r="BJ25" s="1000"/>
      <c r="BK25" s="1000"/>
      <c r="BL25" s="1001"/>
      <c r="BM25" s="982">
        <v>0</v>
      </c>
      <c r="BN25" s="983"/>
      <c r="BO25" s="983"/>
      <c r="BP25" s="983"/>
      <c r="BQ25" s="983"/>
      <c r="BR25" s="983"/>
      <c r="BS25" s="983"/>
      <c r="BT25" s="983"/>
      <c r="BU25" s="983"/>
      <c r="BV25" s="984"/>
      <c r="BW25" s="1005" t="s">
        <v>352</v>
      </c>
      <c r="BX25" s="1006"/>
      <c r="BY25" s="1006"/>
      <c r="BZ25" s="1007"/>
      <c r="CA25" s="979" t="s">
        <v>350</v>
      </c>
      <c r="CB25" s="980"/>
      <c r="CC25" s="980"/>
      <c r="CD25" s="980"/>
      <c r="CE25" s="980"/>
      <c r="CF25" s="980"/>
      <c r="CG25" s="980"/>
      <c r="CH25" s="980"/>
      <c r="CI25" s="980"/>
      <c r="CJ25" s="980"/>
      <c r="CK25" s="980"/>
      <c r="CL25" s="981"/>
      <c r="CM25" s="982" t="s">
        <v>354</v>
      </c>
      <c r="CN25" s="983"/>
      <c r="CO25" s="983"/>
      <c r="CP25" s="983"/>
      <c r="CQ25" s="983"/>
      <c r="CR25" s="983"/>
      <c r="CS25" s="983"/>
      <c r="CT25" s="983"/>
      <c r="CU25" s="983"/>
      <c r="CV25" s="983"/>
      <c r="CW25" s="984"/>
      <c r="CX25" s="985">
        <v>46113</v>
      </c>
      <c r="CY25" s="983"/>
      <c r="CZ25" s="983"/>
      <c r="DA25" s="983"/>
      <c r="DB25" s="983"/>
      <c r="DC25" s="983"/>
      <c r="DD25" s="983"/>
      <c r="DE25" s="983"/>
      <c r="DF25" s="983"/>
      <c r="DG25" s="983"/>
      <c r="DH25" s="986"/>
      <c r="DI25" s="987"/>
      <c r="DJ25" s="987"/>
      <c r="DK25" s="987"/>
      <c r="DL25" s="987"/>
      <c r="DM25" s="987"/>
      <c r="DN25" s="988"/>
      <c r="DO25" s="1020"/>
    </row>
    <row r="26" spans="1:119" ht="22.5" customHeight="1" thickBot="1" x14ac:dyDescent="0.25">
      <c r="A26" s="760"/>
      <c r="B26" s="1072"/>
      <c r="C26" s="994"/>
      <c r="D26" s="997"/>
      <c r="E26" s="995"/>
      <c r="F26" s="997"/>
      <c r="G26" s="997"/>
      <c r="H26" s="997"/>
      <c r="I26" s="997"/>
      <c r="J26" s="997"/>
      <c r="K26" s="997"/>
      <c r="L26" s="995"/>
      <c r="M26" s="994"/>
      <c r="N26" s="997"/>
      <c r="O26" s="997"/>
      <c r="P26" s="995"/>
      <c r="Q26" s="994"/>
      <c r="R26" s="995"/>
      <c r="S26" s="994"/>
      <c r="T26" s="995"/>
      <c r="U26" s="994"/>
      <c r="V26" s="995"/>
      <c r="W26" s="994"/>
      <c r="X26" s="995"/>
      <c r="Y26" s="994"/>
      <c r="Z26" s="997"/>
      <c r="AA26" s="995"/>
      <c r="AB26" s="994"/>
      <c r="AC26" s="995"/>
      <c r="AD26" s="994"/>
      <c r="AE26" s="995"/>
      <c r="AF26" s="994"/>
      <c r="AG26" s="995"/>
      <c r="AH26" s="994"/>
      <c r="AI26" s="995"/>
      <c r="AJ26" s="994"/>
      <c r="AK26" s="995"/>
      <c r="AL26" s="994"/>
      <c r="AM26" s="997"/>
      <c r="AN26" s="997"/>
      <c r="AO26" s="997"/>
      <c r="AP26" s="997"/>
      <c r="AQ26" s="997"/>
      <c r="AR26" s="997"/>
      <c r="AS26" s="997"/>
      <c r="AT26" s="997"/>
      <c r="AU26" s="997"/>
      <c r="AV26" s="997"/>
      <c r="AW26" s="997"/>
      <c r="AX26" s="997"/>
      <c r="AY26" s="997"/>
      <c r="AZ26" s="997"/>
      <c r="BA26" s="997"/>
      <c r="BB26" s="995"/>
      <c r="BC26" s="994"/>
      <c r="BD26" s="997"/>
      <c r="BE26" s="997"/>
      <c r="BF26" s="997"/>
      <c r="BG26" s="997"/>
      <c r="BH26" s="995"/>
      <c r="BI26" s="1002"/>
      <c r="BJ26" s="1003"/>
      <c r="BK26" s="1003"/>
      <c r="BL26" s="1004"/>
      <c r="BM26" s="982">
        <v>0</v>
      </c>
      <c r="BN26" s="983"/>
      <c r="BO26" s="983"/>
      <c r="BP26" s="983"/>
      <c r="BQ26" s="983"/>
      <c r="BR26" s="983"/>
      <c r="BS26" s="983"/>
      <c r="BT26" s="983"/>
      <c r="BU26" s="983"/>
      <c r="BV26" s="984"/>
      <c r="BW26" s="982" t="s">
        <v>351</v>
      </c>
      <c r="BX26" s="983"/>
      <c r="BY26" s="983"/>
      <c r="BZ26" s="983"/>
      <c r="CA26" s="983"/>
      <c r="CB26" s="983"/>
      <c r="CC26" s="983"/>
      <c r="CD26" s="983"/>
      <c r="CE26" s="983"/>
      <c r="CF26" s="983"/>
      <c r="CG26" s="983"/>
      <c r="CH26" s="983"/>
      <c r="CI26" s="983"/>
      <c r="CJ26" s="983"/>
      <c r="CK26" s="983"/>
      <c r="CL26" s="984"/>
      <c r="CM26" s="982"/>
      <c r="CN26" s="983"/>
      <c r="CO26" s="983"/>
      <c r="CP26" s="983"/>
      <c r="CQ26" s="983"/>
      <c r="CR26" s="983"/>
      <c r="CS26" s="983"/>
      <c r="CT26" s="983"/>
      <c r="CU26" s="983"/>
      <c r="CV26" s="983"/>
      <c r="CW26" s="984"/>
      <c r="CX26" s="982"/>
      <c r="CY26" s="983"/>
      <c r="CZ26" s="983"/>
      <c r="DA26" s="983"/>
      <c r="DB26" s="983"/>
      <c r="DC26" s="983"/>
      <c r="DD26" s="983"/>
      <c r="DE26" s="983"/>
      <c r="DF26" s="983"/>
      <c r="DG26" s="983"/>
      <c r="DH26" s="989"/>
      <c r="DI26" s="990"/>
      <c r="DJ26" s="990"/>
      <c r="DK26" s="990"/>
      <c r="DL26" s="990"/>
      <c r="DM26" s="990"/>
      <c r="DN26" s="991"/>
      <c r="DO26" s="1020"/>
    </row>
    <row r="27" spans="1:119" ht="25.2" customHeight="1" thickBot="1" x14ac:dyDescent="0.25">
      <c r="A27" s="760"/>
      <c r="B27" s="1069">
        <v>3</v>
      </c>
      <c r="C27" s="1062">
        <v>1</v>
      </c>
      <c r="D27" s="1066"/>
      <c r="E27" s="1063"/>
      <c r="F27" s="1062">
        <v>0</v>
      </c>
      <c r="G27" s="1066"/>
      <c r="H27" s="1066"/>
      <c r="I27" s="1066"/>
      <c r="J27" s="1066"/>
      <c r="K27" s="1066"/>
      <c r="L27" s="1063"/>
      <c r="M27" s="1062">
        <v>3</v>
      </c>
      <c r="N27" s="1066"/>
      <c r="O27" s="1066"/>
      <c r="P27" s="1063"/>
      <c r="Q27" s="1062">
        <v>5</v>
      </c>
      <c r="R27" s="1063"/>
      <c r="S27" s="1062">
        <v>5</v>
      </c>
      <c r="T27" s="1063"/>
      <c r="U27" s="1062">
        <v>5</v>
      </c>
      <c r="V27" s="1063"/>
      <c r="W27" s="1062">
        <v>5</v>
      </c>
      <c r="X27" s="1063"/>
      <c r="Y27" s="1062">
        <v>5</v>
      </c>
      <c r="Z27" s="1066"/>
      <c r="AA27" s="1063"/>
      <c r="AB27" s="1062">
        <v>5</v>
      </c>
      <c r="AC27" s="1063"/>
      <c r="AD27" s="1062">
        <v>5</v>
      </c>
      <c r="AE27" s="1063"/>
      <c r="AF27" s="1062">
        <v>5</v>
      </c>
      <c r="AG27" s="1063"/>
      <c r="AH27" s="1062">
        <v>5</v>
      </c>
      <c r="AI27" s="1063"/>
      <c r="AJ27" s="1062">
        <v>5</v>
      </c>
      <c r="AK27" s="1063"/>
      <c r="AL27" s="1062" t="s">
        <v>336</v>
      </c>
      <c r="AM27" s="1066"/>
      <c r="AN27" s="1066"/>
      <c r="AO27" s="1066"/>
      <c r="AP27" s="1066"/>
      <c r="AQ27" s="1066"/>
      <c r="AR27" s="1066"/>
      <c r="AS27" s="1066"/>
      <c r="AT27" s="1066"/>
      <c r="AU27" s="1066"/>
      <c r="AV27" s="1066"/>
      <c r="AW27" s="1066"/>
      <c r="AX27" s="1066"/>
      <c r="AY27" s="1066"/>
      <c r="AZ27" s="1066"/>
      <c r="BA27" s="1066"/>
      <c r="BB27" s="1063"/>
      <c r="BC27" s="1068">
        <v>46113</v>
      </c>
      <c r="BD27" s="1066"/>
      <c r="BE27" s="1066"/>
      <c r="BF27" s="1066"/>
      <c r="BG27" s="1066"/>
      <c r="BH27" s="1063"/>
      <c r="BI27" s="1068">
        <v>46157</v>
      </c>
      <c r="BJ27" s="1066"/>
      <c r="BK27" s="1066"/>
      <c r="BL27" s="1063"/>
      <c r="BM27" s="1056">
        <v>0</v>
      </c>
      <c r="BN27" s="1057"/>
      <c r="BO27" s="1057"/>
      <c r="BP27" s="1057"/>
      <c r="BQ27" s="1057"/>
      <c r="BR27" s="1057"/>
      <c r="BS27" s="1057"/>
      <c r="BT27" s="1057"/>
      <c r="BU27" s="1057"/>
      <c r="BV27" s="1058"/>
      <c r="BW27" s="1035"/>
      <c r="BX27" s="1036"/>
      <c r="BY27" s="1036"/>
      <c r="BZ27" s="1037"/>
      <c r="CA27" s="1038"/>
      <c r="CB27" s="1039"/>
      <c r="CC27" s="1039"/>
      <c r="CD27" s="1039"/>
      <c r="CE27" s="1039"/>
      <c r="CF27" s="1039"/>
      <c r="CG27" s="1039"/>
      <c r="CH27" s="1039"/>
      <c r="CI27" s="1039"/>
      <c r="CJ27" s="1039"/>
      <c r="CK27" s="1039"/>
      <c r="CL27" s="1040"/>
      <c r="CM27" s="1041" t="s">
        <v>355</v>
      </c>
      <c r="CN27" s="1042"/>
      <c r="CO27" s="1042"/>
      <c r="CP27" s="1042"/>
      <c r="CQ27" s="1042"/>
      <c r="CR27" s="1042"/>
      <c r="CS27" s="1042"/>
      <c r="CT27" s="1042"/>
      <c r="CU27" s="1042"/>
      <c r="CV27" s="1042"/>
      <c r="CW27" s="1043"/>
      <c r="CX27" s="1044"/>
      <c r="CY27" s="1045"/>
      <c r="CZ27" s="1045"/>
      <c r="DA27" s="1045"/>
      <c r="DB27" s="1045"/>
      <c r="DC27" s="1045"/>
      <c r="DD27" s="1045"/>
      <c r="DE27" s="1045"/>
      <c r="DF27" s="1045"/>
      <c r="DG27" s="1046"/>
      <c r="DH27" s="1050"/>
      <c r="DI27" s="1051"/>
      <c r="DJ27" s="1051"/>
      <c r="DK27" s="1051"/>
      <c r="DL27" s="1051"/>
      <c r="DM27" s="1051"/>
      <c r="DN27" s="1052"/>
      <c r="DO27" s="1020"/>
    </row>
    <row r="28" spans="1:119" ht="22.8" customHeight="1" thickBot="1" x14ac:dyDescent="0.25">
      <c r="A28" s="760"/>
      <c r="B28" s="1070"/>
      <c r="C28" s="1064"/>
      <c r="D28" s="1067"/>
      <c r="E28" s="1065"/>
      <c r="F28" s="1064"/>
      <c r="G28" s="1067"/>
      <c r="H28" s="1067"/>
      <c r="I28" s="1067"/>
      <c r="J28" s="1067"/>
      <c r="K28" s="1067"/>
      <c r="L28" s="1065"/>
      <c r="M28" s="1064"/>
      <c r="N28" s="1067"/>
      <c r="O28" s="1067"/>
      <c r="P28" s="1065"/>
      <c r="Q28" s="1064"/>
      <c r="R28" s="1065"/>
      <c r="S28" s="1064"/>
      <c r="T28" s="1065"/>
      <c r="U28" s="1064"/>
      <c r="V28" s="1065"/>
      <c r="W28" s="1064"/>
      <c r="X28" s="1065"/>
      <c r="Y28" s="1064"/>
      <c r="Z28" s="1067"/>
      <c r="AA28" s="1065"/>
      <c r="AB28" s="1064"/>
      <c r="AC28" s="1065"/>
      <c r="AD28" s="1064"/>
      <c r="AE28" s="1065"/>
      <c r="AF28" s="1064"/>
      <c r="AG28" s="1065"/>
      <c r="AH28" s="1064"/>
      <c r="AI28" s="1065"/>
      <c r="AJ28" s="1064"/>
      <c r="AK28" s="1065"/>
      <c r="AL28" s="1064"/>
      <c r="AM28" s="1067"/>
      <c r="AN28" s="1067"/>
      <c r="AO28" s="1067"/>
      <c r="AP28" s="1067"/>
      <c r="AQ28" s="1067"/>
      <c r="AR28" s="1067"/>
      <c r="AS28" s="1067"/>
      <c r="AT28" s="1067"/>
      <c r="AU28" s="1067"/>
      <c r="AV28" s="1067"/>
      <c r="AW28" s="1067"/>
      <c r="AX28" s="1067"/>
      <c r="AY28" s="1067"/>
      <c r="AZ28" s="1067"/>
      <c r="BA28" s="1067"/>
      <c r="BB28" s="1065"/>
      <c r="BC28" s="1064"/>
      <c r="BD28" s="1067"/>
      <c r="BE28" s="1067"/>
      <c r="BF28" s="1067"/>
      <c r="BG28" s="1067"/>
      <c r="BH28" s="1065"/>
      <c r="BI28" s="1064"/>
      <c r="BJ28" s="1067"/>
      <c r="BK28" s="1067"/>
      <c r="BL28" s="1065"/>
      <c r="BM28" s="1056">
        <v>0</v>
      </c>
      <c r="BN28" s="1057"/>
      <c r="BO28" s="1057"/>
      <c r="BP28" s="1057"/>
      <c r="BQ28" s="1057"/>
      <c r="BR28" s="1057"/>
      <c r="BS28" s="1057"/>
      <c r="BT28" s="1057"/>
      <c r="BU28" s="1057"/>
      <c r="BV28" s="1058"/>
      <c r="BW28" s="1059"/>
      <c r="BX28" s="1060"/>
      <c r="BY28" s="1060"/>
      <c r="BZ28" s="1060"/>
      <c r="CA28" s="1060"/>
      <c r="CB28" s="1060"/>
      <c r="CC28" s="1060"/>
      <c r="CD28" s="1060"/>
      <c r="CE28" s="1060"/>
      <c r="CF28" s="1060"/>
      <c r="CG28" s="1060"/>
      <c r="CH28" s="1060"/>
      <c r="CI28" s="1060"/>
      <c r="CJ28" s="1060"/>
      <c r="CK28" s="1060"/>
      <c r="CL28" s="1061"/>
      <c r="CM28" s="1041" t="s">
        <v>356</v>
      </c>
      <c r="CN28" s="1042"/>
      <c r="CO28" s="1042"/>
      <c r="CP28" s="1042"/>
      <c r="CQ28" s="1042"/>
      <c r="CR28" s="1042"/>
      <c r="CS28" s="1042"/>
      <c r="CT28" s="1042"/>
      <c r="CU28" s="1042"/>
      <c r="CV28" s="1042"/>
      <c r="CW28" s="1043"/>
      <c r="CX28" s="1047"/>
      <c r="CY28" s="1048"/>
      <c r="CZ28" s="1048"/>
      <c r="DA28" s="1048"/>
      <c r="DB28" s="1048"/>
      <c r="DC28" s="1048"/>
      <c r="DD28" s="1048"/>
      <c r="DE28" s="1048"/>
      <c r="DF28" s="1048"/>
      <c r="DG28" s="1049"/>
      <c r="DH28" s="1053"/>
      <c r="DI28" s="1054"/>
      <c r="DJ28" s="1054"/>
      <c r="DK28" s="1054"/>
      <c r="DL28" s="1054"/>
      <c r="DM28" s="1054"/>
      <c r="DN28" s="1055"/>
      <c r="DO28" s="1020"/>
    </row>
    <row r="29" spans="1:119" ht="8.25" customHeight="1" x14ac:dyDescent="0.2">
      <c r="A29" s="760"/>
      <c r="B29" s="240"/>
      <c r="C29" s="240"/>
      <c r="D29" s="240"/>
      <c r="E29" s="240"/>
      <c r="F29" s="241"/>
      <c r="G29" s="241"/>
      <c r="H29" s="242"/>
      <c r="I29" s="242"/>
      <c r="J29" s="242"/>
      <c r="K29" s="242"/>
      <c r="L29" s="242"/>
      <c r="M29" s="242"/>
      <c r="N29" s="242"/>
      <c r="O29" s="242"/>
      <c r="P29" s="242"/>
      <c r="Q29" s="242"/>
      <c r="R29" s="242"/>
      <c r="S29" s="242"/>
      <c r="T29" s="242"/>
      <c r="U29" s="243"/>
      <c r="V29" s="243"/>
      <c r="W29" s="243"/>
      <c r="X29" s="243"/>
      <c r="Y29" s="243"/>
      <c r="Z29" s="243"/>
      <c r="AA29" s="243"/>
      <c r="AB29" s="243"/>
      <c r="AC29" s="243"/>
      <c r="AD29" s="243"/>
      <c r="AE29" s="243"/>
      <c r="AF29" s="243"/>
      <c r="AG29" s="243"/>
      <c r="AH29" s="243"/>
      <c r="AI29" s="243"/>
      <c r="AJ29" s="244"/>
      <c r="AK29" s="244"/>
      <c r="AL29" s="244"/>
      <c r="AM29" s="244"/>
      <c r="AN29" s="244"/>
      <c r="AO29" s="244"/>
      <c r="AP29" s="244"/>
      <c r="AQ29" s="244"/>
      <c r="AR29" s="213"/>
      <c r="AS29" s="213"/>
      <c r="AT29" s="244"/>
      <c r="AU29" s="244"/>
      <c r="AV29" s="244"/>
      <c r="AW29" s="244"/>
      <c r="AX29" s="244"/>
      <c r="AY29" s="244"/>
      <c r="AZ29" s="244"/>
      <c r="BA29" s="244"/>
      <c r="BB29" s="244"/>
      <c r="BC29" s="213"/>
      <c r="BD29" s="213"/>
      <c r="BE29" s="244"/>
      <c r="BF29" s="244"/>
      <c r="BG29" s="244"/>
      <c r="BH29" s="244"/>
      <c r="BI29" s="244"/>
      <c r="BJ29" s="244"/>
      <c r="BK29" s="244"/>
      <c r="BL29" s="244"/>
      <c r="BM29" s="244"/>
      <c r="BN29" s="244"/>
      <c r="BO29" s="244"/>
      <c r="BP29" s="244"/>
      <c r="BQ29" s="244"/>
      <c r="BR29" s="244"/>
      <c r="BS29" s="244"/>
      <c r="BT29" s="213"/>
      <c r="BU29" s="213"/>
      <c r="BV29" s="244"/>
      <c r="BW29" s="213"/>
      <c r="BX29" s="244"/>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3"/>
      <c r="DL29" s="213"/>
      <c r="DM29" s="213"/>
      <c r="DN29" s="213"/>
      <c r="DO29" s="1020"/>
    </row>
    <row r="30" spans="1:119" ht="41.25" customHeight="1" x14ac:dyDescent="0.2">
      <c r="A30" s="760"/>
      <c r="B30" s="1033" t="s">
        <v>308</v>
      </c>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c r="Y30" s="1033"/>
      <c r="Z30" s="1033"/>
      <c r="AA30" s="1033"/>
      <c r="AB30" s="1033"/>
      <c r="AC30" s="1033"/>
      <c r="AD30" s="1033"/>
      <c r="AE30" s="1033"/>
      <c r="AF30" s="1033"/>
      <c r="AG30" s="1033"/>
      <c r="AH30" s="1033"/>
      <c r="AI30" s="1033"/>
      <c r="AJ30" s="1033"/>
      <c r="AK30" s="1033"/>
      <c r="AL30" s="1033"/>
      <c r="AM30" s="1033"/>
      <c r="AN30" s="1033"/>
      <c r="AO30" s="1033"/>
      <c r="AP30" s="1033"/>
      <c r="AQ30" s="1033"/>
      <c r="AR30" s="1033"/>
      <c r="AS30" s="1033"/>
      <c r="AT30" s="1033"/>
      <c r="AU30" s="1033"/>
      <c r="AV30" s="1033"/>
      <c r="AW30" s="1033"/>
      <c r="AX30" s="1033"/>
      <c r="AY30" s="1033"/>
      <c r="AZ30" s="1033"/>
      <c r="BA30" s="1033"/>
      <c r="BB30" s="1033"/>
      <c r="BC30" s="1033"/>
      <c r="BD30" s="1033"/>
      <c r="BE30" s="1033"/>
      <c r="BF30" s="1033"/>
      <c r="BG30" s="1033"/>
      <c r="BH30" s="1033"/>
      <c r="BI30" s="1033"/>
      <c r="BJ30" s="1033"/>
      <c r="BK30" s="1033"/>
      <c r="BL30" s="1033"/>
      <c r="BM30" s="1033"/>
      <c r="BN30" s="1033"/>
      <c r="BO30" s="1033"/>
      <c r="BP30" s="1033"/>
      <c r="BQ30" s="1033"/>
      <c r="BR30" s="1033"/>
      <c r="BS30" s="1033"/>
      <c r="BT30" s="1033"/>
      <c r="BU30" s="1033"/>
      <c r="BV30" s="1033"/>
      <c r="BW30" s="1033"/>
      <c r="BX30" s="1033"/>
      <c r="BY30" s="1033"/>
      <c r="BZ30" s="1033"/>
      <c r="CA30" s="1033"/>
      <c r="CB30" s="1033"/>
      <c r="CC30" s="1033"/>
      <c r="CD30" s="1033"/>
      <c r="CE30" s="1033"/>
      <c r="CF30" s="1033"/>
      <c r="CG30" s="1033"/>
      <c r="CH30" s="1033"/>
      <c r="CI30" s="1033"/>
      <c r="CJ30" s="1033"/>
      <c r="CK30" s="1033"/>
      <c r="CL30" s="1033"/>
      <c r="CM30" s="1033"/>
      <c r="CN30" s="1033"/>
      <c r="CO30" s="1033"/>
      <c r="CP30" s="1033"/>
      <c r="CQ30" s="1033"/>
      <c r="CR30" s="1033"/>
      <c r="CS30" s="1033"/>
      <c r="CT30" s="1033"/>
      <c r="CU30" s="1033"/>
      <c r="CV30" s="1033"/>
      <c r="CW30" s="1033"/>
      <c r="CX30" s="1033"/>
      <c r="CY30" s="1033"/>
      <c r="CZ30" s="1033"/>
      <c r="DA30" s="1033"/>
      <c r="DB30" s="1033"/>
      <c r="DC30" s="1033"/>
      <c r="DD30" s="1033"/>
      <c r="DE30" s="1033"/>
      <c r="DF30" s="1033"/>
      <c r="DG30" s="1033"/>
      <c r="DH30" s="1033"/>
      <c r="DI30" s="1033"/>
      <c r="DJ30" s="1033"/>
      <c r="DK30" s="1033"/>
      <c r="DL30" s="1033"/>
      <c r="DM30" s="1033"/>
      <c r="DN30" s="1033"/>
      <c r="DO30" s="1020"/>
    </row>
    <row r="31" spans="1:119" ht="23.25" customHeight="1" x14ac:dyDescent="0.2">
      <c r="A31" s="760"/>
      <c r="B31" s="1033" t="s">
        <v>309</v>
      </c>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c r="AA31" s="1033"/>
      <c r="AB31" s="1033"/>
      <c r="AC31" s="1033"/>
      <c r="AD31" s="1033"/>
      <c r="AE31" s="1033"/>
      <c r="AF31" s="1033"/>
      <c r="AG31" s="1033"/>
      <c r="AH31" s="1033"/>
      <c r="AI31" s="1033"/>
      <c r="AJ31" s="1033"/>
      <c r="AK31" s="1033"/>
      <c r="AL31" s="1033"/>
      <c r="AM31" s="1033"/>
      <c r="AN31" s="1033"/>
      <c r="AO31" s="1033"/>
      <c r="AP31" s="1033"/>
      <c r="AQ31" s="1033"/>
      <c r="AR31" s="1033"/>
      <c r="AS31" s="1033"/>
      <c r="AT31" s="1033"/>
      <c r="AU31" s="1033"/>
      <c r="AV31" s="1033"/>
      <c r="AW31" s="1033"/>
      <c r="AX31" s="1033"/>
      <c r="AY31" s="1033"/>
      <c r="AZ31" s="1033"/>
      <c r="BA31" s="1033"/>
      <c r="BB31" s="1033"/>
      <c r="BC31" s="1033"/>
      <c r="BD31" s="1033"/>
      <c r="BE31" s="1033"/>
      <c r="BF31" s="1033"/>
      <c r="BG31" s="1033"/>
      <c r="BH31" s="1033"/>
      <c r="BI31" s="1033"/>
      <c r="BJ31" s="1033"/>
      <c r="BK31" s="1033"/>
      <c r="BL31" s="1033"/>
      <c r="BM31" s="1033"/>
      <c r="BN31" s="1033"/>
      <c r="BO31" s="1033"/>
      <c r="BP31" s="1033"/>
      <c r="BQ31" s="1033"/>
      <c r="BR31" s="1033"/>
      <c r="BS31" s="1033"/>
      <c r="BT31" s="1033"/>
      <c r="BU31" s="1033"/>
      <c r="BV31" s="1033"/>
      <c r="BW31" s="1033"/>
      <c r="BX31" s="1033"/>
      <c r="BY31" s="1033"/>
      <c r="BZ31" s="1033"/>
      <c r="CA31" s="1033"/>
      <c r="CB31" s="1033"/>
      <c r="CC31" s="1033"/>
      <c r="CD31" s="1033"/>
      <c r="CE31" s="1033"/>
      <c r="CF31" s="1033"/>
      <c r="CG31" s="1033"/>
      <c r="CH31" s="1033"/>
      <c r="CI31" s="1033"/>
      <c r="CJ31" s="1033"/>
      <c r="CK31" s="1033"/>
      <c r="CL31" s="1033"/>
      <c r="CM31" s="1033"/>
      <c r="CN31" s="1033"/>
      <c r="CO31" s="1033"/>
      <c r="CP31" s="1033"/>
      <c r="CQ31" s="1033"/>
      <c r="CR31" s="1033"/>
      <c r="CS31" s="1033"/>
      <c r="CT31" s="1033"/>
      <c r="CU31" s="1033"/>
      <c r="CV31" s="1033"/>
      <c r="CW31" s="1033"/>
      <c r="CX31" s="1033"/>
      <c r="CY31" s="1033"/>
      <c r="CZ31" s="1033"/>
      <c r="DA31" s="1033"/>
      <c r="DB31" s="1033"/>
      <c r="DC31" s="1033"/>
      <c r="DD31" s="1033"/>
      <c r="DE31" s="1033"/>
      <c r="DF31" s="1033"/>
      <c r="DG31" s="1033"/>
      <c r="DH31" s="1033"/>
      <c r="DI31" s="1033"/>
      <c r="DJ31" s="1033"/>
      <c r="DK31" s="1033"/>
      <c r="DL31" s="1033"/>
      <c r="DM31" s="1033"/>
      <c r="DN31" s="1033"/>
      <c r="DO31" s="1020"/>
    </row>
    <row r="32" spans="1:119" ht="24" customHeight="1" x14ac:dyDescent="0.2">
      <c r="A32" s="760"/>
      <c r="B32" s="1034" t="s">
        <v>310</v>
      </c>
      <c r="C32" s="1034"/>
      <c r="D32" s="1034"/>
      <c r="E32" s="1034"/>
      <c r="F32" s="1034"/>
      <c r="G32" s="1034"/>
      <c r="H32" s="1034"/>
      <c r="I32" s="1034"/>
      <c r="J32" s="1034"/>
      <c r="K32" s="1034"/>
      <c r="L32" s="1034"/>
      <c r="M32" s="1034"/>
      <c r="N32" s="1034"/>
      <c r="O32" s="1034"/>
      <c r="P32" s="1034"/>
      <c r="Q32" s="1034"/>
      <c r="R32" s="1034"/>
      <c r="S32" s="1034"/>
      <c r="T32" s="1034"/>
      <c r="U32" s="1034"/>
      <c r="V32" s="1034"/>
      <c r="W32" s="1034"/>
      <c r="X32" s="1034"/>
      <c r="Y32" s="1034"/>
      <c r="Z32" s="1034"/>
      <c r="AA32" s="1034"/>
      <c r="AB32" s="1034"/>
      <c r="AC32" s="1034"/>
      <c r="AD32" s="1034"/>
      <c r="AE32" s="1034"/>
      <c r="AF32" s="1034"/>
      <c r="AG32" s="1034"/>
      <c r="AH32" s="1034"/>
      <c r="AI32" s="1034"/>
      <c r="AJ32" s="1034"/>
      <c r="AK32" s="1034"/>
      <c r="AL32" s="1034"/>
      <c r="AM32" s="1034"/>
      <c r="AN32" s="1034"/>
      <c r="AO32" s="1034"/>
      <c r="AP32" s="1034"/>
      <c r="AQ32" s="1034"/>
      <c r="AR32" s="1034"/>
      <c r="AS32" s="1034"/>
      <c r="AT32" s="1034"/>
      <c r="AU32" s="1034"/>
      <c r="AV32" s="1034"/>
      <c r="AW32" s="1034"/>
      <c r="AX32" s="1034"/>
      <c r="AY32" s="1034"/>
      <c r="AZ32" s="1034"/>
      <c r="BA32" s="1034"/>
      <c r="BB32" s="1034"/>
      <c r="BC32" s="1034"/>
      <c r="BD32" s="1034"/>
      <c r="BE32" s="1034"/>
      <c r="BF32" s="1034"/>
      <c r="BG32" s="1034"/>
      <c r="BH32" s="1034"/>
      <c r="BI32" s="1034"/>
      <c r="BJ32" s="1034"/>
      <c r="BK32" s="1034"/>
      <c r="BL32" s="1034"/>
      <c r="BM32" s="1034"/>
      <c r="BN32" s="1034"/>
      <c r="BO32" s="1034"/>
      <c r="BP32" s="1034"/>
      <c r="BQ32" s="1034"/>
      <c r="BR32" s="1034"/>
      <c r="BS32" s="1034"/>
      <c r="BT32" s="1034"/>
      <c r="BU32" s="1034"/>
      <c r="BV32" s="1034"/>
      <c r="BW32" s="1034"/>
      <c r="BX32" s="1034"/>
      <c r="BY32" s="1034"/>
      <c r="BZ32" s="1034"/>
      <c r="CA32" s="1034"/>
      <c r="CB32" s="1034"/>
      <c r="CC32" s="1034"/>
      <c r="CD32" s="1034"/>
      <c r="CE32" s="1034"/>
      <c r="CF32" s="1034"/>
      <c r="CG32" s="1034"/>
      <c r="CH32" s="1034"/>
      <c r="CI32" s="1034"/>
      <c r="CJ32" s="1034"/>
      <c r="CK32" s="1034"/>
      <c r="CL32" s="1034"/>
      <c r="CM32" s="1034"/>
      <c r="CN32" s="1034"/>
      <c r="CO32" s="1034"/>
      <c r="CP32" s="1034"/>
      <c r="CQ32" s="1034"/>
      <c r="CR32" s="1034"/>
      <c r="CS32" s="1034"/>
      <c r="CT32" s="1034"/>
      <c r="CU32" s="1034"/>
      <c r="CV32" s="1034"/>
      <c r="CW32" s="1034"/>
      <c r="CX32" s="1034"/>
      <c r="CY32" s="1034"/>
      <c r="CZ32" s="1034"/>
      <c r="DA32" s="1034"/>
      <c r="DB32" s="1034"/>
      <c r="DC32" s="1034"/>
      <c r="DD32" s="1034"/>
      <c r="DE32" s="1034"/>
      <c r="DF32" s="1034"/>
      <c r="DG32" s="1034"/>
      <c r="DH32" s="1034"/>
      <c r="DI32" s="1034"/>
      <c r="DJ32" s="1034"/>
      <c r="DK32" s="1034"/>
      <c r="DL32" s="1034"/>
      <c r="DM32" s="1034"/>
      <c r="DN32" s="1034"/>
      <c r="DO32" s="1020"/>
    </row>
    <row r="33" spans="1:119" ht="38.4" customHeight="1" x14ac:dyDescent="0.2">
      <c r="A33" s="760"/>
      <c r="B33" s="1033" t="s">
        <v>311</v>
      </c>
      <c r="C33" s="1033"/>
      <c r="D33" s="1033"/>
      <c r="E33" s="1033"/>
      <c r="F33" s="1033"/>
      <c r="G33" s="1033"/>
      <c r="H33" s="1033"/>
      <c r="I33" s="1033"/>
      <c r="J33" s="1033"/>
      <c r="K33" s="1033"/>
      <c r="L33" s="1033"/>
      <c r="M33" s="1033"/>
      <c r="N33" s="1033"/>
      <c r="O33" s="1033"/>
      <c r="P33" s="1033"/>
      <c r="Q33" s="1033"/>
      <c r="R33" s="1033"/>
      <c r="S33" s="1033"/>
      <c r="T33" s="1033"/>
      <c r="U33" s="1033"/>
      <c r="V33" s="1033"/>
      <c r="W33" s="1033"/>
      <c r="X33" s="1033"/>
      <c r="Y33" s="1033"/>
      <c r="Z33" s="1033"/>
      <c r="AA33" s="1033"/>
      <c r="AB33" s="1033"/>
      <c r="AC33" s="1033"/>
      <c r="AD33" s="1033"/>
      <c r="AE33" s="1033"/>
      <c r="AF33" s="1033"/>
      <c r="AG33" s="1033"/>
      <c r="AH33" s="1033"/>
      <c r="AI33" s="1033"/>
      <c r="AJ33" s="1033"/>
      <c r="AK33" s="1033"/>
      <c r="AL33" s="1033"/>
      <c r="AM33" s="1033"/>
      <c r="AN33" s="1033"/>
      <c r="AO33" s="1033"/>
      <c r="AP33" s="1033"/>
      <c r="AQ33" s="1033"/>
      <c r="AR33" s="1033"/>
      <c r="AS33" s="1033"/>
      <c r="AT33" s="1033"/>
      <c r="AU33" s="1033"/>
      <c r="AV33" s="1033"/>
      <c r="AW33" s="1033"/>
      <c r="AX33" s="1033"/>
      <c r="AY33" s="1033"/>
      <c r="AZ33" s="1033"/>
      <c r="BA33" s="1033"/>
      <c r="BB33" s="1033"/>
      <c r="BC33" s="1033"/>
      <c r="BD33" s="1033"/>
      <c r="BE33" s="1033"/>
      <c r="BF33" s="1033"/>
      <c r="BG33" s="1033"/>
      <c r="BH33" s="1033"/>
      <c r="BI33" s="1033"/>
      <c r="BJ33" s="1033"/>
      <c r="BK33" s="1033"/>
      <c r="BL33" s="1033"/>
      <c r="BM33" s="1033"/>
      <c r="BN33" s="1033"/>
      <c r="BO33" s="1033"/>
      <c r="BP33" s="1033"/>
      <c r="BQ33" s="1033"/>
      <c r="BR33" s="1033"/>
      <c r="BS33" s="1033"/>
      <c r="BT33" s="1033"/>
      <c r="BU33" s="1033"/>
      <c r="BV33" s="1033"/>
      <c r="BW33" s="1033"/>
      <c r="BX33" s="1033"/>
      <c r="BY33" s="1033"/>
      <c r="BZ33" s="1033"/>
      <c r="CA33" s="1033"/>
      <c r="CB33" s="1033"/>
      <c r="CC33" s="1033"/>
      <c r="CD33" s="1033"/>
      <c r="CE33" s="1033"/>
      <c r="CF33" s="1033"/>
      <c r="CG33" s="1033"/>
      <c r="CH33" s="1033"/>
      <c r="CI33" s="1033"/>
      <c r="CJ33" s="1033"/>
      <c r="CK33" s="1033"/>
      <c r="CL33" s="1033"/>
      <c r="CM33" s="1033"/>
      <c r="CN33" s="1033"/>
      <c r="CO33" s="1033"/>
      <c r="CP33" s="1033"/>
      <c r="CQ33" s="1033"/>
      <c r="CR33" s="1033"/>
      <c r="CS33" s="1033"/>
      <c r="CT33" s="1033"/>
      <c r="CU33" s="1033"/>
      <c r="CV33" s="1033"/>
      <c r="CW33" s="1033"/>
      <c r="CX33" s="1033"/>
      <c r="CY33" s="1033"/>
      <c r="CZ33" s="1033"/>
      <c r="DA33" s="1033"/>
      <c r="DB33" s="1033"/>
      <c r="DC33" s="1033"/>
      <c r="DD33" s="1033"/>
      <c r="DE33" s="1033"/>
      <c r="DF33" s="1033"/>
      <c r="DG33" s="1033"/>
      <c r="DH33" s="1033"/>
      <c r="DI33" s="1033"/>
      <c r="DJ33" s="1033"/>
      <c r="DK33" s="1033"/>
      <c r="DL33" s="1033"/>
      <c r="DM33" s="1033"/>
      <c r="DN33" s="1033"/>
      <c r="DO33" s="1020"/>
    </row>
    <row r="34" spans="1:119" ht="20.25" customHeight="1" x14ac:dyDescent="0.2">
      <c r="A34" s="760"/>
      <c r="B34" s="1034" t="s">
        <v>312</v>
      </c>
      <c r="C34" s="1034"/>
      <c r="D34" s="1034"/>
      <c r="E34" s="1034"/>
      <c r="F34" s="1034"/>
      <c r="G34" s="1034"/>
      <c r="H34" s="1034"/>
      <c r="I34" s="1034"/>
      <c r="J34" s="1034"/>
      <c r="K34" s="1034"/>
      <c r="L34" s="1034"/>
      <c r="M34" s="1034"/>
      <c r="N34" s="1034"/>
      <c r="O34" s="1034"/>
      <c r="P34" s="1034"/>
      <c r="Q34" s="1034"/>
      <c r="R34" s="1034"/>
      <c r="S34" s="1034"/>
      <c r="T34" s="1034"/>
      <c r="U34" s="1034"/>
      <c r="V34" s="1034"/>
      <c r="W34" s="1034"/>
      <c r="X34" s="1034"/>
      <c r="Y34" s="1034"/>
      <c r="Z34" s="1034"/>
      <c r="AA34" s="1034"/>
      <c r="AB34" s="1034"/>
      <c r="AC34" s="1034"/>
      <c r="AD34" s="1034"/>
      <c r="AE34" s="1034"/>
      <c r="AF34" s="1034"/>
      <c r="AG34" s="1034"/>
      <c r="AH34" s="1034"/>
      <c r="AI34" s="1034"/>
      <c r="AJ34" s="1034"/>
      <c r="AK34" s="1034"/>
      <c r="AL34" s="1034"/>
      <c r="AM34" s="1034"/>
      <c r="AN34" s="1034"/>
      <c r="AO34" s="1034"/>
      <c r="AP34" s="1034"/>
      <c r="AQ34" s="1034"/>
      <c r="AR34" s="1034"/>
      <c r="AS34" s="1034"/>
      <c r="AT34" s="1034"/>
      <c r="AU34" s="1034"/>
      <c r="AV34" s="1034"/>
      <c r="AW34" s="1034"/>
      <c r="AX34" s="1034"/>
      <c r="AY34" s="1034"/>
      <c r="AZ34" s="1034"/>
      <c r="BA34" s="1034"/>
      <c r="BB34" s="1034"/>
      <c r="BC34" s="1034"/>
      <c r="BD34" s="1034"/>
      <c r="BE34" s="1034"/>
      <c r="BF34" s="1034"/>
      <c r="BG34" s="1034"/>
      <c r="BH34" s="1034"/>
      <c r="BI34" s="1034"/>
      <c r="BJ34" s="1034"/>
      <c r="BK34" s="1034"/>
      <c r="BL34" s="1034"/>
      <c r="BM34" s="1034"/>
      <c r="BN34" s="1034"/>
      <c r="BO34" s="1034"/>
      <c r="BP34" s="1034"/>
      <c r="BQ34" s="1034"/>
      <c r="BR34" s="1034"/>
      <c r="BS34" s="1034"/>
      <c r="BT34" s="1034"/>
      <c r="BU34" s="1034"/>
      <c r="BV34" s="1034"/>
      <c r="BW34" s="1034"/>
      <c r="BX34" s="1034"/>
      <c r="BY34" s="1034"/>
      <c r="BZ34" s="1034"/>
      <c r="CA34" s="1034"/>
      <c r="CB34" s="1034"/>
      <c r="CC34" s="1034"/>
      <c r="CD34" s="1034"/>
      <c r="CE34" s="1034"/>
      <c r="CF34" s="1034"/>
      <c r="CG34" s="1034"/>
      <c r="CH34" s="1034"/>
      <c r="CI34" s="1034"/>
      <c r="CJ34" s="1034"/>
      <c r="CK34" s="1034"/>
      <c r="CL34" s="1034"/>
      <c r="CM34" s="1034"/>
      <c r="CN34" s="1034"/>
      <c r="CO34" s="1034"/>
      <c r="CP34" s="1034"/>
      <c r="CQ34" s="1034"/>
      <c r="CR34" s="1034"/>
      <c r="CS34" s="1034"/>
      <c r="CT34" s="1034"/>
      <c r="CU34" s="1034"/>
      <c r="CV34" s="1034"/>
      <c r="CW34" s="1034"/>
      <c r="CX34" s="1034"/>
      <c r="CY34" s="1034"/>
      <c r="CZ34" s="1034"/>
      <c r="DA34" s="1034"/>
      <c r="DB34" s="1034"/>
      <c r="DC34" s="1034"/>
      <c r="DD34" s="1034"/>
      <c r="DE34" s="1034"/>
      <c r="DF34" s="1034"/>
      <c r="DG34" s="1034"/>
      <c r="DH34" s="1034"/>
      <c r="DI34" s="1034"/>
      <c r="DJ34" s="1034"/>
      <c r="DK34" s="1034"/>
      <c r="DL34" s="1034"/>
      <c r="DM34" s="1034"/>
      <c r="DN34" s="1034"/>
      <c r="DO34" s="1020"/>
    </row>
    <row r="35" spans="1:119" ht="36.75" customHeight="1" x14ac:dyDescent="0.2">
      <c r="A35" s="760"/>
      <c r="B35" s="1034" t="s">
        <v>313</v>
      </c>
      <c r="C35" s="1034"/>
      <c r="D35" s="1034"/>
      <c r="E35" s="1034"/>
      <c r="F35" s="1034"/>
      <c r="G35" s="1034"/>
      <c r="H35" s="1034"/>
      <c r="I35" s="1034"/>
      <c r="J35" s="1034"/>
      <c r="K35" s="1034"/>
      <c r="L35" s="1034"/>
      <c r="M35" s="1034"/>
      <c r="N35" s="1034"/>
      <c r="O35" s="1034"/>
      <c r="P35" s="1034"/>
      <c r="Q35" s="1034"/>
      <c r="R35" s="1034"/>
      <c r="S35" s="1034"/>
      <c r="T35" s="1034"/>
      <c r="U35" s="1034"/>
      <c r="V35" s="1034"/>
      <c r="W35" s="1034"/>
      <c r="X35" s="1034"/>
      <c r="Y35" s="1034"/>
      <c r="Z35" s="1034"/>
      <c r="AA35" s="1034"/>
      <c r="AB35" s="1034"/>
      <c r="AC35" s="1034"/>
      <c r="AD35" s="1034"/>
      <c r="AE35" s="1034"/>
      <c r="AF35" s="1034"/>
      <c r="AG35" s="1034"/>
      <c r="AH35" s="1034"/>
      <c r="AI35" s="1034"/>
      <c r="AJ35" s="1034"/>
      <c r="AK35" s="1034"/>
      <c r="AL35" s="1034"/>
      <c r="AM35" s="1034"/>
      <c r="AN35" s="1034"/>
      <c r="AO35" s="1034"/>
      <c r="AP35" s="1034"/>
      <c r="AQ35" s="1034"/>
      <c r="AR35" s="1034"/>
      <c r="AS35" s="1034"/>
      <c r="AT35" s="1034"/>
      <c r="AU35" s="1034"/>
      <c r="AV35" s="1034"/>
      <c r="AW35" s="1034"/>
      <c r="AX35" s="1034"/>
      <c r="AY35" s="1034"/>
      <c r="AZ35" s="1034"/>
      <c r="BA35" s="1034"/>
      <c r="BB35" s="1034"/>
      <c r="BC35" s="1034"/>
      <c r="BD35" s="1034"/>
      <c r="BE35" s="1034"/>
      <c r="BF35" s="1034"/>
      <c r="BG35" s="1034"/>
      <c r="BH35" s="1034"/>
      <c r="BI35" s="1034"/>
      <c r="BJ35" s="1034"/>
      <c r="BK35" s="1034"/>
      <c r="BL35" s="1034"/>
      <c r="BM35" s="1034"/>
      <c r="BN35" s="1034"/>
      <c r="BO35" s="1034"/>
      <c r="BP35" s="1034"/>
      <c r="BQ35" s="1034"/>
      <c r="BR35" s="1034"/>
      <c r="BS35" s="1034"/>
      <c r="BT35" s="1034"/>
      <c r="BU35" s="1034"/>
      <c r="BV35" s="1034"/>
      <c r="BW35" s="1034"/>
      <c r="BX35" s="1034"/>
      <c r="BY35" s="1034"/>
      <c r="BZ35" s="1034"/>
      <c r="CA35" s="1034"/>
      <c r="CB35" s="1034"/>
      <c r="CC35" s="1034"/>
      <c r="CD35" s="1034"/>
      <c r="CE35" s="1034"/>
      <c r="CF35" s="1034"/>
      <c r="CG35" s="1034"/>
      <c r="CH35" s="1034"/>
      <c r="CI35" s="1034"/>
      <c r="CJ35" s="1034"/>
      <c r="CK35" s="1034"/>
      <c r="CL35" s="1034"/>
      <c r="CM35" s="1034"/>
      <c r="CN35" s="1034"/>
      <c r="CO35" s="1034"/>
      <c r="CP35" s="1034"/>
      <c r="CQ35" s="1034"/>
      <c r="CR35" s="1034"/>
      <c r="CS35" s="1034"/>
      <c r="CT35" s="1034"/>
      <c r="CU35" s="1034"/>
      <c r="CV35" s="1034"/>
      <c r="CW35" s="1034"/>
      <c r="CX35" s="1034"/>
      <c r="CY35" s="1034"/>
      <c r="CZ35" s="1034"/>
      <c r="DA35" s="1034"/>
      <c r="DB35" s="1034"/>
      <c r="DC35" s="1034"/>
      <c r="DD35" s="1034"/>
      <c r="DE35" s="1034"/>
      <c r="DF35" s="1034"/>
      <c r="DG35" s="1034"/>
      <c r="DH35" s="1034"/>
      <c r="DI35" s="1034"/>
      <c r="DJ35" s="1034"/>
      <c r="DK35" s="1034"/>
      <c r="DL35" s="1034"/>
      <c r="DM35" s="1034"/>
      <c r="DN35" s="1034"/>
      <c r="DO35" s="1020"/>
    </row>
    <row r="36" spans="1:119" ht="42" customHeight="1" x14ac:dyDescent="0.25">
      <c r="A36" s="760"/>
      <c r="B36" s="1031" t="s">
        <v>314</v>
      </c>
      <c r="C36" s="1031"/>
      <c r="D36" s="1031"/>
      <c r="E36" s="1031"/>
      <c r="F36" s="1031"/>
      <c r="G36" s="1031"/>
      <c r="H36" s="1031"/>
      <c r="I36" s="1031"/>
      <c r="J36" s="1031"/>
      <c r="K36" s="1031"/>
      <c r="L36" s="1031"/>
      <c r="M36" s="1031"/>
      <c r="N36" s="1031"/>
      <c r="O36" s="1031"/>
      <c r="P36" s="1031"/>
      <c r="Q36" s="1031"/>
      <c r="R36" s="1031"/>
      <c r="S36" s="1031"/>
      <c r="T36" s="1031"/>
      <c r="U36" s="1031"/>
      <c r="V36" s="1031"/>
      <c r="W36" s="1031"/>
      <c r="X36" s="1031"/>
      <c r="Y36" s="1031"/>
      <c r="Z36" s="1031"/>
      <c r="AA36" s="1031"/>
      <c r="AB36" s="1031"/>
      <c r="AC36" s="1031"/>
      <c r="AD36" s="1031"/>
      <c r="AE36" s="1031"/>
      <c r="AF36" s="1031"/>
      <c r="AG36" s="1031"/>
      <c r="AH36" s="1031"/>
      <c r="AI36" s="1031"/>
      <c r="AJ36" s="1031"/>
      <c r="AK36" s="1031"/>
      <c r="AL36" s="1031"/>
      <c r="AM36" s="1031"/>
      <c r="AN36" s="1031"/>
      <c r="AO36" s="1031"/>
      <c r="AP36" s="1031"/>
      <c r="AQ36" s="1031"/>
      <c r="AR36" s="1031"/>
      <c r="AS36" s="1031"/>
      <c r="AT36" s="1031"/>
      <c r="AU36" s="1031"/>
      <c r="AV36" s="1031"/>
      <c r="AW36" s="1031"/>
      <c r="AX36" s="1031"/>
      <c r="AY36" s="1031"/>
      <c r="AZ36" s="1031"/>
      <c r="BA36" s="1031"/>
      <c r="BB36" s="1031"/>
      <c r="BC36" s="1031"/>
      <c r="BD36" s="1031"/>
      <c r="BE36" s="1031"/>
      <c r="BF36" s="1031"/>
      <c r="BG36" s="1031"/>
      <c r="BH36" s="1031"/>
      <c r="BI36" s="1031"/>
      <c r="BJ36" s="1031"/>
      <c r="BK36" s="1031"/>
      <c r="BL36" s="1031"/>
      <c r="BM36" s="1031"/>
      <c r="BN36" s="1031"/>
      <c r="BO36" s="1031"/>
      <c r="BP36" s="1031"/>
      <c r="BQ36" s="1031"/>
      <c r="BR36" s="1031"/>
      <c r="BS36" s="1031"/>
      <c r="BT36" s="1031"/>
      <c r="BU36" s="1031"/>
      <c r="BV36" s="1031"/>
      <c r="BW36" s="1031"/>
      <c r="BX36" s="1031"/>
      <c r="BY36" s="1031"/>
      <c r="BZ36" s="1031"/>
      <c r="CA36" s="1031"/>
      <c r="CB36" s="1031"/>
      <c r="CC36" s="1031"/>
      <c r="CD36" s="1031"/>
      <c r="CE36" s="1031"/>
      <c r="CF36" s="1031"/>
      <c r="CG36" s="1031"/>
      <c r="CH36" s="1031"/>
      <c r="CI36" s="1031"/>
      <c r="CJ36" s="1031"/>
      <c r="CK36" s="1031"/>
      <c r="CL36" s="1031"/>
      <c r="CM36" s="1031"/>
      <c r="CN36" s="1031"/>
      <c r="CO36" s="1031"/>
      <c r="CP36" s="1031"/>
      <c r="CQ36" s="1031"/>
      <c r="CR36" s="1031"/>
      <c r="CS36" s="1031"/>
      <c r="CT36" s="1031"/>
      <c r="CU36" s="1031"/>
      <c r="CV36" s="1031"/>
      <c r="CW36" s="1031"/>
      <c r="CX36" s="1031"/>
      <c r="CY36" s="1031"/>
      <c r="CZ36" s="1031"/>
      <c r="DA36" s="1031"/>
      <c r="DB36" s="1031"/>
      <c r="DC36" s="1031"/>
      <c r="DD36" s="1031"/>
      <c r="DE36" s="1031"/>
      <c r="DF36" s="1031"/>
      <c r="DG36" s="1031"/>
      <c r="DH36" s="1031"/>
      <c r="DI36" s="1031"/>
      <c r="DJ36" s="1031"/>
      <c r="DK36" s="1031"/>
      <c r="DL36" s="1031"/>
      <c r="DM36" s="1031"/>
      <c r="DN36" s="1031"/>
      <c r="DO36" s="214"/>
    </row>
    <row r="37" spans="1:119" ht="75" customHeight="1" x14ac:dyDescent="0.25">
      <c r="A37" s="760"/>
      <c r="B37" s="1031" t="s">
        <v>315</v>
      </c>
      <c r="C37" s="1031"/>
      <c r="D37" s="1031"/>
      <c r="E37" s="1031"/>
      <c r="F37" s="1031"/>
      <c r="G37" s="1031"/>
      <c r="H37" s="1031"/>
      <c r="I37" s="1031"/>
      <c r="J37" s="1031"/>
      <c r="K37" s="1031"/>
      <c r="L37" s="1031"/>
      <c r="M37" s="1031"/>
      <c r="N37" s="1031"/>
      <c r="O37" s="1031"/>
      <c r="P37" s="1031"/>
      <c r="Q37" s="1031"/>
      <c r="R37" s="1031"/>
      <c r="S37" s="1031"/>
      <c r="T37" s="1031"/>
      <c r="U37" s="1031"/>
      <c r="V37" s="1031"/>
      <c r="W37" s="1031"/>
      <c r="X37" s="1031"/>
      <c r="Y37" s="1031"/>
      <c r="Z37" s="1031"/>
      <c r="AA37" s="1031"/>
      <c r="AB37" s="1031"/>
      <c r="AC37" s="1031"/>
      <c r="AD37" s="1031"/>
      <c r="AE37" s="1031"/>
      <c r="AF37" s="1031"/>
      <c r="AG37" s="1031"/>
      <c r="AH37" s="1031"/>
      <c r="AI37" s="1031"/>
      <c r="AJ37" s="1031"/>
      <c r="AK37" s="1031"/>
      <c r="AL37" s="1031"/>
      <c r="AM37" s="1031"/>
      <c r="AN37" s="1031"/>
      <c r="AO37" s="1031"/>
      <c r="AP37" s="1031"/>
      <c r="AQ37" s="1031"/>
      <c r="AR37" s="1031"/>
      <c r="AS37" s="1031"/>
      <c r="AT37" s="1031"/>
      <c r="AU37" s="1031"/>
      <c r="AV37" s="1031"/>
      <c r="AW37" s="1031"/>
      <c r="AX37" s="1031"/>
      <c r="AY37" s="1031"/>
      <c r="AZ37" s="1031"/>
      <c r="BA37" s="1031"/>
      <c r="BB37" s="1031"/>
      <c r="BC37" s="1031"/>
      <c r="BD37" s="1031"/>
      <c r="BE37" s="1031"/>
      <c r="BF37" s="1031"/>
      <c r="BG37" s="1031"/>
      <c r="BH37" s="1031"/>
      <c r="BI37" s="1031"/>
      <c r="BJ37" s="1031"/>
      <c r="BK37" s="1031"/>
      <c r="BL37" s="1031"/>
      <c r="BM37" s="1031"/>
      <c r="BN37" s="1031"/>
      <c r="BO37" s="1031"/>
      <c r="BP37" s="1031"/>
      <c r="BQ37" s="1031"/>
      <c r="BR37" s="1031"/>
      <c r="BS37" s="1031"/>
      <c r="BT37" s="1031"/>
      <c r="BU37" s="1031"/>
      <c r="BV37" s="1031"/>
      <c r="BW37" s="1031"/>
      <c r="BX37" s="1031"/>
      <c r="BY37" s="1031"/>
      <c r="BZ37" s="1031"/>
      <c r="CA37" s="1031"/>
      <c r="CB37" s="1031"/>
      <c r="CC37" s="1031"/>
      <c r="CD37" s="1031"/>
      <c r="CE37" s="1031"/>
      <c r="CF37" s="1031"/>
      <c r="CG37" s="1031"/>
      <c r="CH37" s="1031"/>
      <c r="CI37" s="1031"/>
      <c r="CJ37" s="1031"/>
      <c r="CK37" s="1031"/>
      <c r="CL37" s="1031"/>
      <c r="CM37" s="1031"/>
      <c r="CN37" s="1031"/>
      <c r="CO37" s="1031"/>
      <c r="CP37" s="1031"/>
      <c r="CQ37" s="1031"/>
      <c r="CR37" s="1031"/>
      <c r="CS37" s="1031"/>
      <c r="CT37" s="1031"/>
      <c r="CU37" s="1031"/>
      <c r="CV37" s="1031"/>
      <c r="CW37" s="1031"/>
      <c r="CX37" s="1031"/>
      <c r="CY37" s="1031"/>
      <c r="CZ37" s="1031"/>
      <c r="DA37" s="1031"/>
      <c r="DB37" s="1031"/>
      <c r="DC37" s="1031"/>
      <c r="DD37" s="1031"/>
      <c r="DE37" s="1031"/>
      <c r="DF37" s="1031"/>
      <c r="DG37" s="1031"/>
      <c r="DH37" s="1031"/>
      <c r="DI37" s="1031"/>
      <c r="DJ37" s="1031"/>
      <c r="DK37" s="1031"/>
      <c r="DL37" s="1031"/>
      <c r="DM37" s="1031"/>
      <c r="DN37" s="1031"/>
      <c r="DO37" s="214"/>
    </row>
    <row r="38" spans="1:119" ht="24.75" customHeight="1" x14ac:dyDescent="0.25">
      <c r="A38" s="760"/>
      <c r="B38" s="1031" t="s">
        <v>316</v>
      </c>
      <c r="C38" s="1031"/>
      <c r="D38" s="1031"/>
      <c r="E38" s="1031"/>
      <c r="F38" s="1031"/>
      <c r="G38" s="1031"/>
      <c r="H38" s="1031"/>
      <c r="I38" s="1031"/>
      <c r="J38" s="1031"/>
      <c r="K38" s="1031"/>
      <c r="L38" s="1031"/>
      <c r="M38" s="1031"/>
      <c r="N38" s="1031"/>
      <c r="O38" s="1031"/>
      <c r="P38" s="1031"/>
      <c r="Q38" s="1031"/>
      <c r="R38" s="1031"/>
      <c r="S38" s="1031"/>
      <c r="T38" s="1031"/>
      <c r="U38" s="1031"/>
      <c r="V38" s="1031"/>
      <c r="W38" s="1031"/>
      <c r="X38" s="1031"/>
      <c r="Y38" s="1031"/>
      <c r="Z38" s="1031"/>
      <c r="AA38" s="1031"/>
      <c r="AB38" s="1031"/>
      <c r="AC38" s="1031"/>
      <c r="AD38" s="1031"/>
      <c r="AE38" s="1031"/>
      <c r="AF38" s="1031"/>
      <c r="AG38" s="1031"/>
      <c r="AH38" s="1031"/>
      <c r="AI38" s="1031"/>
      <c r="AJ38" s="1031"/>
      <c r="AK38" s="1031"/>
      <c r="AL38" s="1031"/>
      <c r="AM38" s="1031"/>
      <c r="AN38" s="1031"/>
      <c r="AO38" s="1031"/>
      <c r="AP38" s="1031"/>
      <c r="AQ38" s="1031"/>
      <c r="AR38" s="1031"/>
      <c r="AS38" s="1031"/>
      <c r="AT38" s="1031"/>
      <c r="AU38" s="1031"/>
      <c r="AV38" s="1031"/>
      <c r="AW38" s="1031"/>
      <c r="AX38" s="1031"/>
      <c r="AY38" s="1031"/>
      <c r="AZ38" s="1031"/>
      <c r="BA38" s="1031"/>
      <c r="BB38" s="1031"/>
      <c r="BC38" s="1031"/>
      <c r="BD38" s="1031"/>
      <c r="BE38" s="1031"/>
      <c r="BF38" s="1031"/>
      <c r="BG38" s="1031"/>
      <c r="BH38" s="1031"/>
      <c r="BI38" s="1031"/>
      <c r="BJ38" s="1031"/>
      <c r="BK38" s="1031"/>
      <c r="BL38" s="1031"/>
      <c r="BM38" s="1031"/>
      <c r="BN38" s="1031"/>
      <c r="BO38" s="1031"/>
      <c r="BP38" s="1031"/>
      <c r="BQ38" s="1031"/>
      <c r="BR38" s="1031"/>
      <c r="BS38" s="1031"/>
      <c r="BT38" s="1031"/>
      <c r="BU38" s="1031"/>
      <c r="BV38" s="1031"/>
      <c r="BW38" s="1031"/>
      <c r="BX38" s="1031"/>
      <c r="BY38" s="1031"/>
      <c r="BZ38" s="1031"/>
      <c r="CA38" s="1031"/>
      <c r="CB38" s="1031"/>
      <c r="CC38" s="1031"/>
      <c r="CD38" s="1031"/>
      <c r="CE38" s="1031"/>
      <c r="CF38" s="1031"/>
      <c r="CG38" s="1031"/>
      <c r="CH38" s="1031"/>
      <c r="CI38" s="1031"/>
      <c r="CJ38" s="1031"/>
      <c r="CK38" s="1031"/>
      <c r="CL38" s="1031"/>
      <c r="CM38" s="1031"/>
      <c r="CN38" s="1031"/>
      <c r="CO38" s="1031"/>
      <c r="CP38" s="1031"/>
      <c r="CQ38" s="1031"/>
      <c r="CR38" s="1031"/>
      <c r="CS38" s="1031"/>
      <c r="CT38" s="1031"/>
      <c r="CU38" s="1031"/>
      <c r="CV38" s="1031"/>
      <c r="CW38" s="1031"/>
      <c r="CX38" s="1031"/>
      <c r="CY38" s="1031"/>
      <c r="CZ38" s="1031"/>
      <c r="DA38" s="1031"/>
      <c r="DB38" s="1031"/>
      <c r="DC38" s="1031"/>
      <c r="DD38" s="1031"/>
      <c r="DE38" s="1031"/>
      <c r="DF38" s="1031"/>
      <c r="DG38" s="1031"/>
      <c r="DH38" s="1031"/>
      <c r="DI38" s="1031"/>
      <c r="DJ38" s="1031"/>
      <c r="DK38" s="1031"/>
      <c r="DL38" s="1031"/>
      <c r="DM38" s="1031"/>
      <c r="DN38" s="1031"/>
      <c r="DO38" s="214"/>
    </row>
    <row r="39" spans="1:119" ht="13.35" customHeight="1" thickBot="1" x14ac:dyDescent="0.3">
      <c r="A39" s="760"/>
      <c r="B39" s="214"/>
      <c r="C39" s="190"/>
      <c r="D39" s="190"/>
      <c r="E39" s="190"/>
      <c r="F39" s="190"/>
      <c r="G39" s="190"/>
      <c r="H39" s="190"/>
      <c r="I39" s="19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c r="BO39" s="190"/>
      <c r="BP39" s="190"/>
      <c r="BQ39" s="190"/>
      <c r="BR39" s="190"/>
      <c r="BS39" s="190"/>
      <c r="BT39" s="190"/>
      <c r="BU39" s="190"/>
      <c r="BV39" s="190"/>
      <c r="BW39" s="190"/>
      <c r="BX39" s="190"/>
      <c r="BY39" s="190"/>
      <c r="BZ39" s="190"/>
      <c r="CA39" s="190"/>
      <c r="CB39" s="190"/>
      <c r="CC39" s="190"/>
      <c r="CD39" s="190"/>
      <c r="CE39" s="190"/>
      <c r="CF39" s="190"/>
      <c r="CG39" s="190"/>
      <c r="CH39" s="190"/>
      <c r="CI39" s="190"/>
      <c r="CJ39" s="190"/>
      <c r="CK39" s="190"/>
      <c r="CL39" s="190"/>
      <c r="CM39" s="190"/>
      <c r="CN39" s="190"/>
      <c r="CO39" s="190"/>
      <c r="CP39" s="190"/>
      <c r="CQ39" s="190"/>
      <c r="CR39" s="190"/>
      <c r="CS39" s="190"/>
      <c r="CT39" s="190"/>
      <c r="CU39" s="190"/>
      <c r="CV39" s="190"/>
      <c r="CW39" s="190"/>
      <c r="CX39" s="190"/>
      <c r="CY39" s="190"/>
      <c r="CZ39" s="190"/>
      <c r="DA39" s="190"/>
      <c r="DB39" s="190"/>
      <c r="DC39" s="190"/>
      <c r="DD39" s="190"/>
      <c r="DE39" s="190"/>
      <c r="DF39" s="190"/>
      <c r="DG39" s="190"/>
      <c r="DH39" s="190"/>
      <c r="DI39" s="190"/>
      <c r="DJ39" s="190"/>
      <c r="DK39" s="190"/>
      <c r="DL39" s="190"/>
      <c r="DM39" s="190"/>
      <c r="DN39" s="190"/>
    </row>
    <row r="40" spans="1:119" ht="21.75" customHeight="1" thickBot="1" x14ac:dyDescent="0.35">
      <c r="A40" s="760"/>
      <c r="B40" s="1032" t="s">
        <v>64</v>
      </c>
      <c r="C40" s="1032"/>
      <c r="D40" s="1032"/>
      <c r="E40" s="1032"/>
      <c r="F40" s="1032"/>
      <c r="G40" s="1032"/>
      <c r="H40" s="1032"/>
      <c r="I40" s="1032"/>
      <c r="J40" s="1032"/>
      <c r="K40" s="1032"/>
      <c r="L40" s="1032"/>
      <c r="M40" s="1032"/>
      <c r="N40" s="1032"/>
      <c r="O40" s="1032"/>
      <c r="P40" s="1032"/>
      <c r="Q40" s="1032"/>
      <c r="R40" s="1032"/>
      <c r="S40" s="1032"/>
      <c r="T40" s="1032"/>
      <c r="U40" s="184"/>
      <c r="V40" s="184"/>
      <c r="W40" s="184"/>
      <c r="X40" s="184"/>
      <c r="Y40" s="245"/>
      <c r="Z40" s="185" t="s">
        <v>24</v>
      </c>
      <c r="AA40" s="184"/>
      <c r="AB40" s="184"/>
      <c r="AC40" s="245"/>
      <c r="AD40" s="184"/>
      <c r="AE40" s="184"/>
      <c r="AF40" s="184"/>
      <c r="AG40" s="184"/>
      <c r="AH40" s="184"/>
      <c r="AI40" s="184"/>
      <c r="AJ40" s="184"/>
      <c r="AK40" s="1025">
        <v>0</v>
      </c>
      <c r="AL40" s="1025"/>
      <c r="AM40" s="1025">
        <v>3</v>
      </c>
      <c r="AN40" s="1025"/>
      <c r="AO40" s="1024" t="s">
        <v>24</v>
      </c>
      <c r="AP40" s="1024"/>
      <c r="AQ40" s="1023" t="s">
        <v>323</v>
      </c>
      <c r="AR40" s="1023"/>
      <c r="AS40" s="1025">
        <v>8</v>
      </c>
      <c r="AT40" s="1025"/>
      <c r="AU40" s="1024" t="s">
        <v>24</v>
      </c>
      <c r="AV40" s="1024"/>
      <c r="AW40" s="1024">
        <v>2</v>
      </c>
      <c r="AX40" s="1024"/>
      <c r="AY40" s="1025">
        <v>0</v>
      </c>
      <c r="AZ40" s="1025"/>
      <c r="BA40" s="1025">
        <v>2</v>
      </c>
      <c r="BB40" s="1025"/>
      <c r="BC40" s="1025">
        <v>6</v>
      </c>
      <c r="BD40" s="1025"/>
      <c r="BE40" s="1026"/>
      <c r="BF40" s="1026"/>
      <c r="BG40" s="246"/>
      <c r="BH40" s="184"/>
      <c r="BI40" s="184"/>
      <c r="BJ40" s="184"/>
      <c r="BK40" s="184"/>
      <c r="BL40" s="190"/>
      <c r="BM40" s="190"/>
      <c r="BN40" s="190"/>
      <c r="BO40" s="190"/>
      <c r="BP40" s="190"/>
      <c r="BQ40" s="190"/>
      <c r="BR40" s="190"/>
      <c r="BS40" s="190"/>
      <c r="BT40" s="190"/>
      <c r="BU40" s="190"/>
      <c r="BV40" s="1027" t="s">
        <v>65</v>
      </c>
      <c r="BW40" s="1027"/>
      <c r="BX40" s="1027"/>
      <c r="BY40" s="1027"/>
      <c r="BZ40" s="1027"/>
      <c r="CA40" s="1027"/>
      <c r="CB40" s="1027"/>
      <c r="CC40" s="1027"/>
      <c r="CD40" s="1027"/>
      <c r="CE40" s="1027"/>
      <c r="CF40" s="1027"/>
      <c r="CG40" s="1027"/>
      <c r="CH40" s="1027"/>
      <c r="CI40" s="1027"/>
      <c r="CJ40" s="1027"/>
      <c r="CK40" s="1027"/>
      <c r="CL40" s="1027"/>
      <c r="CM40" s="1027"/>
      <c r="CN40" s="1027"/>
      <c r="CO40" s="1027"/>
      <c r="CP40" s="1027"/>
      <c r="CQ40" s="1027"/>
      <c r="CR40" s="1027"/>
      <c r="CS40" s="1027"/>
      <c r="CT40" s="1027"/>
      <c r="CU40" s="1027"/>
      <c r="CV40" s="1027"/>
      <c r="CW40" s="1027"/>
      <c r="CX40" s="1027"/>
      <c r="CY40" s="1027"/>
      <c r="CZ40" s="1027"/>
      <c r="DA40" s="1027"/>
      <c r="DB40" s="1027"/>
      <c r="DC40" s="1027"/>
      <c r="DD40" s="1027"/>
      <c r="DE40" s="1027"/>
      <c r="DF40" s="1027"/>
      <c r="DG40" s="1027"/>
      <c r="DH40" s="1027"/>
      <c r="DI40" s="1027"/>
      <c r="DJ40" s="1027"/>
      <c r="DK40" s="1027"/>
      <c r="DL40" s="1027"/>
      <c r="DM40" s="1027"/>
      <c r="DN40" s="1027"/>
      <c r="DO40" s="760"/>
    </row>
    <row r="41" spans="1:119" ht="21.75" customHeight="1" thickBot="1" x14ac:dyDescent="0.35">
      <c r="A41" s="760"/>
      <c r="B41" s="184"/>
      <c r="C41" s="184"/>
      <c r="D41" s="184"/>
      <c r="E41" s="184"/>
      <c r="F41" s="184"/>
      <c r="G41" s="184"/>
      <c r="H41" s="184"/>
      <c r="I41" s="184"/>
      <c r="J41" s="184"/>
      <c r="K41" s="184"/>
      <c r="L41" s="184"/>
      <c r="M41" s="184"/>
      <c r="N41" s="184"/>
      <c r="O41" s="184"/>
      <c r="P41" s="184"/>
      <c r="Q41" s="184"/>
      <c r="R41" s="184"/>
      <c r="S41" s="184"/>
      <c r="T41" s="184"/>
      <c r="U41" s="184"/>
      <c r="V41" s="185"/>
      <c r="W41" s="185"/>
      <c r="X41" s="185"/>
      <c r="Y41" s="185"/>
      <c r="Z41" s="185"/>
      <c r="AA41" s="185"/>
      <c r="AB41" s="185"/>
      <c r="AC41" s="185"/>
      <c r="AD41" s="185"/>
      <c r="AE41" s="185"/>
      <c r="AF41" s="185"/>
      <c r="AG41" s="185"/>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020"/>
    </row>
    <row r="42" spans="1:119" ht="33.75" customHeight="1" thickBot="1" x14ac:dyDescent="0.35">
      <c r="A42" s="760"/>
      <c r="B42" s="1018" t="s">
        <v>118</v>
      </c>
      <c r="C42" s="1018"/>
      <c r="D42" s="1018"/>
      <c r="E42" s="1018"/>
      <c r="F42" s="1018"/>
      <c r="G42" s="1018"/>
      <c r="H42" s="1018"/>
      <c r="I42" s="1018"/>
      <c r="J42" s="1018"/>
      <c r="K42" s="1018"/>
      <c r="L42" s="1018"/>
      <c r="M42" s="1018"/>
      <c r="N42" s="1018"/>
      <c r="O42" s="1018"/>
      <c r="P42" s="1018"/>
      <c r="Q42" s="1018"/>
      <c r="R42" s="1018"/>
      <c r="S42" s="1018"/>
      <c r="T42" s="1018"/>
      <c r="U42" s="247"/>
      <c r="V42" s="185"/>
      <c r="W42" s="185"/>
      <c r="X42" s="185"/>
      <c r="Y42" s="185"/>
      <c r="Z42" s="185"/>
      <c r="AA42" s="185"/>
      <c r="AB42" s="184"/>
      <c r="AC42" s="184"/>
      <c r="AD42" s="184"/>
      <c r="AE42" s="184"/>
      <c r="AF42" s="184"/>
      <c r="AG42" s="184"/>
      <c r="AH42" s="184"/>
      <c r="AI42" s="184"/>
      <c r="AJ42" s="184"/>
      <c r="AK42" s="1021">
        <v>1</v>
      </c>
      <c r="AL42" s="1021"/>
      <c r="AM42" s="1021">
        <v>2</v>
      </c>
      <c r="AN42" s="1021"/>
      <c r="AO42" s="1022">
        <v>3</v>
      </c>
      <c r="AP42" s="1022"/>
      <c r="AQ42" s="1023" t="s">
        <v>32</v>
      </c>
      <c r="AR42" s="1023"/>
      <c r="AS42" s="1021">
        <v>2</v>
      </c>
      <c r="AT42" s="1021"/>
      <c r="AU42" s="1022">
        <v>3</v>
      </c>
      <c r="AV42" s="1022"/>
      <c r="AW42" s="1022">
        <v>1</v>
      </c>
      <c r="AX42" s="1022"/>
      <c r="AY42" s="1021">
        <v>2</v>
      </c>
      <c r="AZ42" s="1021"/>
      <c r="BA42" s="1021">
        <v>3</v>
      </c>
      <c r="BB42" s="1021"/>
      <c r="BC42" s="1021">
        <v>4</v>
      </c>
      <c r="BD42" s="1021"/>
      <c r="BE42" s="246"/>
      <c r="BF42" s="246"/>
      <c r="BG42" s="246"/>
      <c r="BH42" s="1013"/>
      <c r="BI42" s="1013"/>
      <c r="BJ42" s="184"/>
      <c r="BK42" s="184"/>
      <c r="BL42" s="190"/>
      <c r="BM42" s="190"/>
      <c r="BN42" s="190"/>
      <c r="BO42" s="190"/>
      <c r="BP42" s="190"/>
      <c r="BQ42" s="190"/>
      <c r="BR42" s="190"/>
      <c r="BS42" s="190"/>
      <c r="BT42" s="190"/>
      <c r="BU42" s="190"/>
      <c r="BV42" s="1028" t="s">
        <v>338</v>
      </c>
      <c r="BW42" s="1028"/>
      <c r="BX42" s="1028"/>
      <c r="BY42" s="1028"/>
      <c r="BZ42" s="1028"/>
      <c r="CA42" s="1028"/>
      <c r="CB42" s="1028"/>
      <c r="CC42" s="1028"/>
      <c r="CD42" s="1028"/>
      <c r="CE42" s="1028"/>
      <c r="CF42" s="207"/>
      <c r="CG42" s="207"/>
      <c r="CH42" s="207"/>
      <c r="CI42" s="207"/>
      <c r="CJ42" s="207"/>
      <c r="CK42" s="207"/>
      <c r="CL42" s="207"/>
      <c r="CM42" s="207"/>
      <c r="CN42" s="207"/>
      <c r="CO42" s="207"/>
      <c r="CP42" s="1029" t="s">
        <v>337</v>
      </c>
      <c r="CQ42" s="1029"/>
      <c r="CR42" s="1029"/>
      <c r="CS42" s="1029"/>
      <c r="CT42" s="1029"/>
      <c r="CU42" s="1029"/>
      <c r="CV42" s="1029"/>
      <c r="CW42" s="1029"/>
      <c r="CX42" s="1029"/>
      <c r="CY42" s="1029"/>
      <c r="CZ42" s="1029"/>
      <c r="DA42" s="1029"/>
      <c r="DB42" s="1029"/>
      <c r="DC42" s="1029"/>
      <c r="DD42" s="1029"/>
      <c r="DE42" s="1029"/>
      <c r="DF42" s="1029"/>
      <c r="DG42" s="1029"/>
      <c r="DH42" s="1029"/>
      <c r="DI42" s="1029"/>
      <c r="DJ42" s="1029"/>
      <c r="DK42" s="1029"/>
      <c r="DL42" s="1029"/>
      <c r="DM42" s="1029"/>
      <c r="DN42" s="1029"/>
      <c r="DO42" s="1020"/>
    </row>
    <row r="43" spans="1:119" ht="38.25" customHeight="1" x14ac:dyDescent="0.3">
      <c r="A43" s="760"/>
      <c r="B43" s="186"/>
      <c r="C43" s="184"/>
      <c r="D43" s="184"/>
      <c r="E43" s="187"/>
      <c r="F43" s="184"/>
      <c r="G43" s="184"/>
      <c r="H43" s="184"/>
      <c r="I43" s="184"/>
      <c r="J43" s="184"/>
      <c r="K43" s="184"/>
      <c r="L43" s="184"/>
      <c r="M43" s="184"/>
      <c r="N43" s="184"/>
      <c r="O43" s="184"/>
      <c r="P43" s="187"/>
      <c r="Q43" s="187"/>
      <c r="R43" s="187"/>
      <c r="S43" s="187"/>
      <c r="T43" s="184"/>
      <c r="U43" s="184"/>
      <c r="V43" s="186"/>
      <c r="W43" s="1030"/>
      <c r="X43" s="1030"/>
      <c r="Y43" s="1030"/>
      <c r="Z43" s="1030"/>
      <c r="AA43" s="1030"/>
      <c r="AB43" s="1030"/>
      <c r="AC43" s="1030"/>
      <c r="AD43" s="1030"/>
      <c r="AE43" s="1030"/>
      <c r="AF43" s="1030"/>
      <c r="AG43" s="1030"/>
      <c r="AH43" s="184"/>
      <c r="AI43" s="1008" t="s">
        <v>317</v>
      </c>
      <c r="AJ43" s="1008"/>
      <c r="AK43" s="1008"/>
      <c r="AL43" s="1008"/>
      <c r="AM43" s="1008"/>
      <c r="AN43" s="1008"/>
      <c r="AO43" s="1008"/>
      <c r="AP43" s="1008"/>
      <c r="AQ43" s="1008"/>
      <c r="AR43" s="1008"/>
      <c r="AS43" s="1008"/>
      <c r="AT43" s="1008"/>
      <c r="AU43" s="1008"/>
      <c r="AV43" s="1008"/>
      <c r="AW43" s="1008"/>
      <c r="AX43" s="1008"/>
      <c r="AY43" s="1008"/>
      <c r="AZ43" s="1008"/>
      <c r="BA43" s="1008"/>
      <c r="BB43" s="1008"/>
      <c r="BC43" s="1008"/>
      <c r="BD43" s="1008"/>
      <c r="BE43" s="1008"/>
      <c r="BF43" s="1008"/>
      <c r="BG43" s="248"/>
      <c r="BH43" s="1009"/>
      <c r="BI43" s="1009"/>
      <c r="BJ43" s="184"/>
      <c r="BK43" s="184"/>
      <c r="BL43" s="190"/>
      <c r="BM43" s="190"/>
      <c r="BN43" s="190"/>
      <c r="BO43" s="190"/>
      <c r="BP43" s="190"/>
      <c r="BQ43" s="190"/>
      <c r="BR43" s="190"/>
      <c r="BS43" s="190"/>
      <c r="BT43" s="190"/>
      <c r="BU43" s="190"/>
      <c r="BV43" s="1010" t="s">
        <v>67</v>
      </c>
      <c r="BW43" s="1010"/>
      <c r="BX43" s="1010"/>
      <c r="BY43" s="1010"/>
      <c r="BZ43" s="1010"/>
      <c r="CA43" s="1010"/>
      <c r="CB43" s="1010"/>
      <c r="CC43" s="1010"/>
      <c r="CD43" s="1010"/>
      <c r="CE43" s="1010"/>
      <c r="CF43" s="249"/>
      <c r="CG43" s="249"/>
      <c r="CH43" s="249"/>
      <c r="CI43" s="249"/>
      <c r="CJ43" s="249"/>
      <c r="CK43" s="249"/>
      <c r="CL43" s="249"/>
      <c r="CM43" s="249"/>
      <c r="CN43" s="249"/>
      <c r="CO43" s="249"/>
      <c r="CP43" s="1010" t="s">
        <v>225</v>
      </c>
      <c r="CQ43" s="1010"/>
      <c r="CR43" s="1010"/>
      <c r="CS43" s="1010"/>
      <c r="CT43" s="1010"/>
      <c r="CU43" s="1010"/>
      <c r="CV43" s="1010"/>
      <c r="CW43" s="1010"/>
      <c r="CX43" s="1010"/>
      <c r="CY43" s="1010"/>
      <c r="CZ43" s="1010"/>
      <c r="DA43" s="1010"/>
      <c r="DB43" s="1010"/>
      <c r="DC43" s="1010"/>
      <c r="DD43" s="1010"/>
      <c r="DE43" s="1010"/>
      <c r="DF43" s="1010"/>
      <c r="DG43" s="1010"/>
      <c r="DH43" s="1010"/>
      <c r="DI43" s="1010"/>
      <c r="DJ43" s="1010"/>
      <c r="DK43" s="1010"/>
      <c r="DL43" s="1010"/>
      <c r="DM43" s="1010"/>
      <c r="DN43" s="1010"/>
      <c r="DO43" s="1020"/>
    </row>
    <row r="44" spans="1:119" ht="21" customHeight="1" thickBot="1" x14ac:dyDescent="0.3">
      <c r="A44" s="760"/>
      <c r="B44" s="1015"/>
      <c r="C44" s="1015"/>
      <c r="D44" s="1015"/>
      <c r="E44" s="1015"/>
      <c r="F44" s="1015"/>
      <c r="G44" s="1015"/>
      <c r="H44" s="1015"/>
      <c r="I44" s="1015"/>
      <c r="J44" s="1015"/>
      <c r="K44" s="1015"/>
      <c r="L44" s="1015"/>
      <c r="M44" s="1015"/>
      <c r="N44" s="1015"/>
      <c r="O44" s="1015"/>
      <c r="P44" s="1015"/>
      <c r="Q44" s="1015"/>
      <c r="R44" s="1015"/>
      <c r="S44" s="1015"/>
      <c r="T44" s="1015"/>
      <c r="U44" s="1015"/>
      <c r="V44" s="1015"/>
      <c r="W44" s="1015"/>
      <c r="X44" s="1015"/>
      <c r="Y44" s="1015"/>
      <c r="Z44" s="1015"/>
      <c r="AA44" s="250"/>
      <c r="AB44" s="250"/>
      <c r="AC44" s="250"/>
      <c r="AD44" s="250"/>
      <c r="AE44" s="250"/>
      <c r="AF44" s="250"/>
      <c r="AG44" s="250"/>
      <c r="AH44" s="250"/>
      <c r="AI44" s="250"/>
      <c r="AJ44" s="250"/>
      <c r="AK44" s="250"/>
      <c r="AL44" s="250"/>
      <c r="AM44" s="1016"/>
      <c r="AN44" s="1016"/>
      <c r="AO44" s="1016"/>
      <c r="AP44" s="1016"/>
      <c r="AQ44" s="1016"/>
      <c r="AR44" s="1016"/>
      <c r="AS44" s="1016"/>
      <c r="AT44" s="1016"/>
      <c r="AU44" s="1016"/>
      <c r="AV44" s="1016"/>
      <c r="AW44" s="1016"/>
      <c r="AX44" s="1016"/>
      <c r="AY44" s="1016"/>
      <c r="AZ44" s="1016"/>
      <c r="BA44" s="1016"/>
      <c r="BB44" s="1016"/>
      <c r="BC44" s="250"/>
      <c r="BD44" s="250"/>
      <c r="BE44" s="250"/>
      <c r="BF44" s="250"/>
      <c r="BG44" s="250"/>
      <c r="BH44" s="250"/>
      <c r="BI44" s="1017" t="s">
        <v>69</v>
      </c>
      <c r="BJ44" s="1017"/>
      <c r="BK44" s="1017"/>
      <c r="BL44" s="1017"/>
      <c r="BM44" s="1017"/>
      <c r="BN44" s="1017"/>
      <c r="BO44" s="1017"/>
      <c r="BP44" s="1017"/>
      <c r="BQ44" s="1017"/>
      <c r="BR44" s="1017"/>
      <c r="BS44" s="1017"/>
      <c r="BT44" s="1017"/>
      <c r="BU44" s="1017"/>
      <c r="BV44" s="214"/>
      <c r="BW44" s="214"/>
      <c r="BX44" s="214"/>
      <c r="BY44" s="214"/>
      <c r="BZ44" s="214"/>
      <c r="CA44" s="214"/>
      <c r="CB44" s="214"/>
      <c r="CC44" s="190"/>
      <c r="CD44" s="214"/>
      <c r="CE44" s="214"/>
      <c r="CF44" s="214"/>
      <c r="CG44" s="214"/>
      <c r="CH44" s="214"/>
      <c r="CI44" s="214"/>
      <c r="CJ44" s="214"/>
      <c r="CK44" s="214"/>
      <c r="CL44" s="214"/>
      <c r="CM44" s="214"/>
      <c r="CN44" s="214"/>
      <c r="CO44" s="214"/>
      <c r="CP44" s="214"/>
      <c r="CQ44" s="214"/>
      <c r="CR44" s="214"/>
      <c r="CS44" s="214"/>
      <c r="CT44" s="214"/>
      <c r="CU44" s="214"/>
      <c r="CV44" s="214"/>
      <c r="CW44" s="214"/>
      <c r="CX44" s="214"/>
      <c r="CY44" s="214"/>
      <c r="CZ44" s="214"/>
      <c r="DA44" s="214"/>
      <c r="DB44" s="214"/>
      <c r="DC44" s="214"/>
      <c r="DD44" s="214"/>
      <c r="DE44" s="214"/>
      <c r="DF44" s="214"/>
      <c r="DG44" s="214"/>
      <c r="DH44" s="214"/>
      <c r="DI44" s="214"/>
      <c r="DJ44" s="214"/>
      <c r="DK44" s="214"/>
      <c r="DL44" s="214"/>
      <c r="DM44" s="214"/>
      <c r="DN44" s="214"/>
      <c r="DO44" s="1020"/>
    </row>
    <row r="45" spans="1:119" ht="32.25" customHeight="1" thickBot="1" x14ac:dyDescent="0.35">
      <c r="A45" s="760"/>
      <c r="B45" s="1018" t="s">
        <v>119</v>
      </c>
      <c r="C45" s="1018"/>
      <c r="D45" s="1018"/>
      <c r="E45" s="1018"/>
      <c r="F45" s="1018"/>
      <c r="G45" s="1018"/>
      <c r="H45" s="1018"/>
      <c r="I45" s="1018"/>
      <c r="J45" s="1018"/>
      <c r="K45" s="1018"/>
      <c r="L45" s="1018"/>
      <c r="M45" s="1018"/>
      <c r="N45" s="1018"/>
      <c r="O45" s="1018"/>
      <c r="P45" s="1018"/>
      <c r="Q45" s="1018"/>
      <c r="R45" s="1018"/>
      <c r="S45" s="1018"/>
      <c r="T45" s="1018"/>
      <c r="U45" s="247"/>
      <c r="V45" s="185"/>
      <c r="W45" s="185"/>
      <c r="X45" s="185"/>
      <c r="Y45" s="185"/>
      <c r="Z45" s="185"/>
      <c r="AA45" s="185"/>
      <c r="AB45" s="184"/>
      <c r="AC45" s="250"/>
      <c r="AD45" s="184"/>
      <c r="AE45" s="184"/>
      <c r="AF45" s="184"/>
      <c r="AG45" s="184"/>
      <c r="AH45" s="184"/>
      <c r="AI45" s="184"/>
      <c r="AJ45" s="184"/>
      <c r="AK45" s="1012"/>
      <c r="AL45" s="1012"/>
      <c r="AM45" s="1012"/>
      <c r="AN45" s="1012"/>
      <c r="AO45" s="1011"/>
      <c r="AP45" s="1011"/>
      <c r="AQ45" s="1019"/>
      <c r="AR45" s="1019"/>
      <c r="AS45" s="1012"/>
      <c r="AT45" s="1012"/>
      <c r="AU45" s="1011"/>
      <c r="AV45" s="1011"/>
      <c r="AW45" s="1011"/>
      <c r="AX45" s="1011"/>
      <c r="AY45" s="1012"/>
      <c r="AZ45" s="1012"/>
      <c r="BA45" s="1012"/>
      <c r="BB45" s="1012"/>
      <c r="BC45" s="1012"/>
      <c r="BD45" s="1012"/>
      <c r="BE45" s="246"/>
      <c r="BF45" s="246"/>
      <c r="BG45" s="246"/>
      <c r="BH45" s="1013"/>
      <c r="BI45" s="1013"/>
      <c r="BJ45" s="184"/>
      <c r="BK45" s="184"/>
      <c r="BL45" s="214"/>
      <c r="BM45" s="214"/>
      <c r="BN45" s="214"/>
      <c r="BO45" s="214"/>
      <c r="BP45" s="214"/>
      <c r="BQ45" s="214"/>
      <c r="BR45" s="214"/>
      <c r="BS45" s="214"/>
      <c r="BT45" s="214"/>
      <c r="BU45" s="214"/>
      <c r="BV45" s="1014"/>
      <c r="BW45" s="1014"/>
      <c r="BX45" s="1014"/>
      <c r="BY45" s="1014"/>
      <c r="BZ45" s="1014"/>
      <c r="CA45" s="1014"/>
      <c r="CB45" s="1014"/>
      <c r="CC45" s="1014"/>
      <c r="CD45" s="1014"/>
      <c r="CE45" s="1014"/>
      <c r="CF45" s="207"/>
      <c r="CG45" s="207"/>
      <c r="CH45" s="207"/>
      <c r="CI45" s="207"/>
      <c r="CJ45" s="207"/>
      <c r="CK45" s="207"/>
      <c r="CL45" s="207"/>
      <c r="CM45" s="207"/>
      <c r="CN45" s="207"/>
      <c r="CO45" s="207"/>
      <c r="CP45" s="768"/>
      <c r="CQ45" s="768"/>
      <c r="CR45" s="768"/>
      <c r="CS45" s="768"/>
      <c r="CT45" s="768"/>
      <c r="CU45" s="768"/>
      <c r="CV45" s="768"/>
      <c r="CW45" s="768"/>
      <c r="CX45" s="768"/>
      <c r="CY45" s="768"/>
      <c r="CZ45" s="768"/>
      <c r="DA45" s="768"/>
      <c r="DB45" s="768"/>
      <c r="DC45" s="768"/>
      <c r="DD45" s="768"/>
      <c r="DE45" s="768"/>
      <c r="DF45" s="768"/>
      <c r="DG45" s="768"/>
      <c r="DH45" s="768"/>
      <c r="DI45" s="768"/>
      <c r="DJ45" s="768"/>
      <c r="DK45" s="768"/>
      <c r="DL45" s="768"/>
      <c r="DM45" s="768"/>
      <c r="DN45" s="768"/>
      <c r="DO45" s="1020"/>
    </row>
    <row r="46" spans="1:119" ht="40.5" customHeight="1" x14ac:dyDescent="0.3">
      <c r="A46" s="760"/>
      <c r="B46" s="186"/>
      <c r="C46" s="184"/>
      <c r="D46" s="184"/>
      <c r="E46" s="187"/>
      <c r="F46" s="184"/>
      <c r="G46" s="184"/>
      <c r="H46" s="184"/>
      <c r="I46" s="184"/>
      <c r="J46" s="184"/>
      <c r="K46" s="184"/>
      <c r="L46" s="184"/>
      <c r="M46" s="184"/>
      <c r="N46" s="184"/>
      <c r="O46" s="184"/>
      <c r="P46" s="187"/>
      <c r="Q46" s="187"/>
      <c r="R46" s="187"/>
      <c r="S46" s="187"/>
      <c r="T46" s="184"/>
      <c r="U46" s="184"/>
      <c r="V46" s="186"/>
      <c r="W46" s="369"/>
      <c r="X46" s="369"/>
      <c r="Y46" s="369"/>
      <c r="Z46" s="369"/>
      <c r="AA46" s="369"/>
      <c r="AB46" s="369"/>
      <c r="AC46" s="369"/>
      <c r="AD46" s="369"/>
      <c r="AE46" s="369"/>
      <c r="AF46" s="369"/>
      <c r="AG46" s="369"/>
      <c r="AH46" s="184"/>
      <c r="AI46" s="1008" t="s">
        <v>317</v>
      </c>
      <c r="AJ46" s="1008"/>
      <c r="AK46" s="1008"/>
      <c r="AL46" s="1008"/>
      <c r="AM46" s="1008"/>
      <c r="AN46" s="1008"/>
      <c r="AO46" s="1008"/>
      <c r="AP46" s="1008"/>
      <c r="AQ46" s="1008"/>
      <c r="AR46" s="1008"/>
      <c r="AS46" s="1008"/>
      <c r="AT46" s="1008"/>
      <c r="AU46" s="1008"/>
      <c r="AV46" s="1008"/>
      <c r="AW46" s="1008"/>
      <c r="AX46" s="1008"/>
      <c r="AY46" s="1008"/>
      <c r="AZ46" s="1008"/>
      <c r="BA46" s="1008"/>
      <c r="BB46" s="1008"/>
      <c r="BC46" s="1008"/>
      <c r="BD46" s="1008"/>
      <c r="BE46" s="1008"/>
      <c r="BF46" s="1008"/>
      <c r="BG46" s="248"/>
      <c r="BH46" s="1009"/>
      <c r="BI46" s="1009"/>
      <c r="BJ46" s="184"/>
      <c r="BK46" s="184"/>
      <c r="BL46" s="251"/>
      <c r="BM46" s="251"/>
      <c r="BN46" s="251"/>
      <c r="BO46" s="251"/>
      <c r="BP46" s="251"/>
      <c r="BQ46" s="251"/>
      <c r="BR46" s="251"/>
      <c r="BS46" s="251"/>
      <c r="BT46" s="251"/>
      <c r="BU46" s="251"/>
      <c r="BV46" s="1010" t="s">
        <v>67</v>
      </c>
      <c r="BW46" s="1010"/>
      <c r="BX46" s="1010"/>
      <c r="BY46" s="1010"/>
      <c r="BZ46" s="1010"/>
      <c r="CA46" s="1010"/>
      <c r="CB46" s="1010"/>
      <c r="CC46" s="1010"/>
      <c r="CD46" s="1010"/>
      <c r="CE46" s="1010"/>
      <c r="CF46" s="249"/>
      <c r="CG46" s="249"/>
      <c r="CH46" s="249"/>
      <c r="CI46" s="249"/>
      <c r="CJ46" s="249"/>
      <c r="CK46" s="249"/>
      <c r="CL46" s="249"/>
      <c r="CM46" s="249"/>
      <c r="CN46" s="249"/>
      <c r="CO46" s="249"/>
      <c r="CP46" s="1010" t="s">
        <v>225</v>
      </c>
      <c r="CQ46" s="1010"/>
      <c r="CR46" s="1010"/>
      <c r="CS46" s="1010"/>
      <c r="CT46" s="1010"/>
      <c r="CU46" s="1010"/>
      <c r="CV46" s="1010"/>
      <c r="CW46" s="1010"/>
      <c r="CX46" s="1010"/>
      <c r="CY46" s="1010"/>
      <c r="CZ46" s="1010"/>
      <c r="DA46" s="1010"/>
      <c r="DB46" s="1010"/>
      <c r="DC46" s="1010"/>
      <c r="DD46" s="1010"/>
      <c r="DE46" s="1010"/>
      <c r="DF46" s="1010"/>
      <c r="DG46" s="1010"/>
      <c r="DH46" s="1010"/>
      <c r="DI46" s="1010"/>
      <c r="DJ46" s="1010"/>
      <c r="DK46" s="1010"/>
      <c r="DL46" s="1010"/>
      <c r="DM46" s="1010"/>
      <c r="DN46" s="1010"/>
      <c r="DO46" s="190"/>
    </row>
    <row r="47" spans="1:119" ht="12.75" customHeight="1" x14ac:dyDescent="0.2"/>
    <row r="48" spans="1:119" ht="12.75" customHeight="1" x14ac:dyDescent="0.2"/>
  </sheetData>
  <mergeCells count="200">
    <mergeCell ref="DO1:DO35"/>
    <mergeCell ref="B2:X2"/>
    <mergeCell ref="CJ2:DN2"/>
    <mergeCell ref="B3:E5"/>
    <mergeCell ref="F3:CO5"/>
    <mergeCell ref="CP3:CS3"/>
    <mergeCell ref="CT3:DL3"/>
    <mergeCell ref="DM3:DN3"/>
    <mergeCell ref="CP4:CS4"/>
    <mergeCell ref="CT4:DL4"/>
    <mergeCell ref="DM4:DN4"/>
    <mergeCell ref="CP5:CS5"/>
    <mergeCell ref="CT5:DL5"/>
    <mergeCell ref="DM5:DN5"/>
    <mergeCell ref="B19:B22"/>
    <mergeCell ref="C19:E22"/>
    <mergeCell ref="F19:L22"/>
    <mergeCell ref="M19:P22"/>
    <mergeCell ref="Q19:AK22"/>
    <mergeCell ref="AL19:BB22"/>
    <mergeCell ref="DH19:DN22"/>
    <mergeCell ref="BC22:BH22"/>
    <mergeCell ref="BI22:BL22"/>
    <mergeCell ref="BM22:BV22"/>
    <mergeCell ref="A1:A46"/>
    <mergeCell ref="B1:X1"/>
    <mergeCell ref="BS1:DN1"/>
    <mergeCell ref="CK9:DE9"/>
    <mergeCell ref="B10:DN10"/>
    <mergeCell ref="B11:E14"/>
    <mergeCell ref="F11:AI14"/>
    <mergeCell ref="AJ11:DN11"/>
    <mergeCell ref="AJ12:DN13"/>
    <mergeCell ref="AJ14:DN14"/>
    <mergeCell ref="B6:DN6"/>
    <mergeCell ref="B7:E9"/>
    <mergeCell ref="F7:AX9"/>
    <mergeCell ref="BA8:BH8"/>
    <mergeCell ref="BM8:BU8"/>
    <mergeCell ref="BW8:CD8"/>
    <mergeCell ref="CK8:DE8"/>
    <mergeCell ref="BA9:BH9"/>
    <mergeCell ref="BM9:BU9"/>
    <mergeCell ref="BW9:CD9"/>
    <mergeCell ref="B15:DN15"/>
    <mergeCell ref="B16:E16"/>
    <mergeCell ref="F16:CJ16"/>
    <mergeCell ref="CK16:DN16"/>
    <mergeCell ref="BW22:CL22"/>
    <mergeCell ref="CM22:CW22"/>
    <mergeCell ref="BC19:BL21"/>
    <mergeCell ref="BM19:BV21"/>
    <mergeCell ref="BW19:BY21"/>
    <mergeCell ref="BZ19:CL21"/>
    <mergeCell ref="CM19:CW21"/>
    <mergeCell ref="CX19:DG22"/>
    <mergeCell ref="CA23:CL23"/>
    <mergeCell ref="CM23:CW23"/>
    <mergeCell ref="DH23:DN24"/>
    <mergeCell ref="BM24:BV24"/>
    <mergeCell ref="BW24:CL24"/>
    <mergeCell ref="CM24:CW24"/>
    <mergeCell ref="AH23:AI24"/>
    <mergeCell ref="AJ23:AK24"/>
    <mergeCell ref="AL23:BB24"/>
    <mergeCell ref="BC23:BH24"/>
    <mergeCell ref="BI23:BL24"/>
    <mergeCell ref="BM23:BV23"/>
    <mergeCell ref="CX23:DG23"/>
    <mergeCell ref="CX24:DG24"/>
    <mergeCell ref="AD27:AE28"/>
    <mergeCell ref="AF27:AG28"/>
    <mergeCell ref="B27:B28"/>
    <mergeCell ref="C27:E28"/>
    <mergeCell ref="F27:L28"/>
    <mergeCell ref="M27:P28"/>
    <mergeCell ref="Q27:R28"/>
    <mergeCell ref="S27:T28"/>
    <mergeCell ref="BW23:BZ23"/>
    <mergeCell ref="U23:V24"/>
    <mergeCell ref="W23:X24"/>
    <mergeCell ref="Y23:AA24"/>
    <mergeCell ref="AB23:AC24"/>
    <mergeCell ref="AD23:AE24"/>
    <mergeCell ref="AF23:AG24"/>
    <mergeCell ref="B23:B24"/>
    <mergeCell ref="C23:E24"/>
    <mergeCell ref="F23:L24"/>
    <mergeCell ref="M23:P24"/>
    <mergeCell ref="Q23:R24"/>
    <mergeCell ref="S23:T24"/>
    <mergeCell ref="B25:B26"/>
    <mergeCell ref="B30:DN30"/>
    <mergeCell ref="B31:DN31"/>
    <mergeCell ref="B32:DN32"/>
    <mergeCell ref="B33:DN33"/>
    <mergeCell ref="B34:DN34"/>
    <mergeCell ref="B35:DN35"/>
    <mergeCell ref="BW27:BZ27"/>
    <mergeCell ref="CA27:CL27"/>
    <mergeCell ref="CM27:CW27"/>
    <mergeCell ref="CX27:DG28"/>
    <mergeCell ref="DH27:DN28"/>
    <mergeCell ref="BM28:BV28"/>
    <mergeCell ref="BW28:CL28"/>
    <mergeCell ref="CM28:CW28"/>
    <mergeCell ref="AH27:AI28"/>
    <mergeCell ref="AJ27:AK28"/>
    <mergeCell ref="AL27:BB28"/>
    <mergeCell ref="BC27:BH28"/>
    <mergeCell ref="BI27:BL28"/>
    <mergeCell ref="BM27:BV27"/>
    <mergeCell ref="U27:V28"/>
    <mergeCell ref="W27:X28"/>
    <mergeCell ref="Y27:AA28"/>
    <mergeCell ref="AB27:AC28"/>
    <mergeCell ref="B36:DN36"/>
    <mergeCell ref="B37:DN37"/>
    <mergeCell ref="B38:DN38"/>
    <mergeCell ref="B40:T40"/>
    <mergeCell ref="AK40:AL40"/>
    <mergeCell ref="AM40:AN40"/>
    <mergeCell ref="AO40:AP40"/>
    <mergeCell ref="AQ40:AR40"/>
    <mergeCell ref="AS40:AT40"/>
    <mergeCell ref="AU40:AV40"/>
    <mergeCell ref="DO40:DO45"/>
    <mergeCell ref="B42:T42"/>
    <mergeCell ref="AK42:AL42"/>
    <mergeCell ref="AM42:AN42"/>
    <mergeCell ref="AO42:AP42"/>
    <mergeCell ref="AQ42:AR42"/>
    <mergeCell ref="AS42:AT42"/>
    <mergeCell ref="AU42:AV42"/>
    <mergeCell ref="AW42:AX42"/>
    <mergeCell ref="AY42:AZ42"/>
    <mergeCell ref="AW40:AX40"/>
    <mergeCell ref="AY40:AZ40"/>
    <mergeCell ref="BA40:BB40"/>
    <mergeCell ref="BC40:BD40"/>
    <mergeCell ref="BE40:BF40"/>
    <mergeCell ref="BV40:DN40"/>
    <mergeCell ref="BA42:BB42"/>
    <mergeCell ref="BC42:BD42"/>
    <mergeCell ref="BH42:BI42"/>
    <mergeCell ref="BV42:CE42"/>
    <mergeCell ref="CP42:DN42"/>
    <mergeCell ref="W43:AG43"/>
    <mergeCell ref="AI43:BF43"/>
    <mergeCell ref="BH43:BI43"/>
    <mergeCell ref="BV43:CE43"/>
    <mergeCell ref="CP43:DN43"/>
    <mergeCell ref="B44:Z44"/>
    <mergeCell ref="AM44:BB44"/>
    <mergeCell ref="BI44:BU44"/>
    <mergeCell ref="B45:T45"/>
    <mergeCell ref="AK45:AL45"/>
    <mergeCell ref="AM45:AN45"/>
    <mergeCell ref="AO45:AP45"/>
    <mergeCell ref="AQ45:AR45"/>
    <mergeCell ref="AS45:AT45"/>
    <mergeCell ref="AU45:AV45"/>
    <mergeCell ref="CP45:DN45"/>
    <mergeCell ref="W46:AG46"/>
    <mergeCell ref="AI46:BF46"/>
    <mergeCell ref="BH46:BI46"/>
    <mergeCell ref="BV46:CE46"/>
    <mergeCell ref="CP46:DN46"/>
    <mergeCell ref="AW45:AX45"/>
    <mergeCell ref="AY45:AZ45"/>
    <mergeCell ref="BA45:BB45"/>
    <mergeCell ref="BC45:BD45"/>
    <mergeCell ref="BH45:BI45"/>
    <mergeCell ref="BV45:CE45"/>
    <mergeCell ref="C25:E26"/>
    <mergeCell ref="F25:L26"/>
    <mergeCell ref="M25:P26"/>
    <mergeCell ref="Q25:R26"/>
    <mergeCell ref="S25:T26"/>
    <mergeCell ref="U25:V26"/>
    <mergeCell ref="W25:X26"/>
    <mergeCell ref="Y25:AA26"/>
    <mergeCell ref="AB25:AC26"/>
    <mergeCell ref="CA25:CL25"/>
    <mergeCell ref="CM25:CW25"/>
    <mergeCell ref="CX25:DG25"/>
    <mergeCell ref="DH25:DN26"/>
    <mergeCell ref="BM26:BV26"/>
    <mergeCell ref="BW26:CL26"/>
    <mergeCell ref="CM26:CW26"/>
    <mergeCell ref="CX26:DG26"/>
    <mergeCell ref="AD25:AE26"/>
    <mergeCell ref="AF25:AG26"/>
    <mergeCell ref="AH25:AI26"/>
    <mergeCell ref="AJ25:AK26"/>
    <mergeCell ref="AL25:BB26"/>
    <mergeCell ref="BC25:BH26"/>
    <mergeCell ref="BI25:BL26"/>
    <mergeCell ref="BM25:BV25"/>
    <mergeCell ref="BW25:BZ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Розрахунок</vt:lpstr>
      <vt:lpstr>ФІЗ-Д1 квітень</vt:lpstr>
      <vt:lpstr>ФІЗ-Д1 травень</vt:lpstr>
      <vt:lpstr>ФІЗ-Д1 червень</vt:lpstr>
      <vt:lpstr>ФІЗ-4ДФ квітень</vt:lpstr>
      <vt:lpstr>ФІЗ-4ДФ травень</vt:lpstr>
      <vt:lpstr>ФІЗ-4ДФ червень</vt:lpstr>
      <vt:lpstr>ФІЗ-Д5</vt:lpstr>
      <vt:lpstr>Розрахунок!Область_печати</vt:lpstr>
      <vt:lpstr>'ФІЗ-Д1 квітень'!Область_печати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Debet-Kredit</dc:creator>
  <cp:lastModifiedBy>Anna</cp:lastModifiedBy>
  <cp:lastPrinted>2026-05-07T13:22:41Z</cp:lastPrinted>
  <dcterms:created xsi:type="dcterms:W3CDTF">2007-01-15T09:01:39Z</dcterms:created>
  <dcterms:modified xsi:type="dcterms:W3CDTF">2026-08-05T12:22:06Z</dcterms:modified>
</cp:coreProperties>
</file>